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15" windowWidth="11340" windowHeight="6540" tabRatio="805" activeTab="2"/>
  </bookViews>
  <sheets>
    <sheet name="Дата" sheetId="18" r:id="rId1"/>
    <sheet name="14" sheetId="12" r:id="rId2"/>
    <sheet name="2017_Ноябрь" sheetId="19" r:id="rId3"/>
  </sheets>
  <externalReferences>
    <externalReference r:id="rId4"/>
  </externalReferences>
  <definedNames>
    <definedName name="_xlnm._FilterDatabase" localSheetId="1" hidden="1">'14'!$11:$256</definedName>
  </definedNames>
  <calcPr calcId="145621"/>
</workbook>
</file>

<file path=xl/calcChain.xml><?xml version="1.0" encoding="utf-8"?>
<calcChain xmlns="http://schemas.openxmlformats.org/spreadsheetml/2006/main">
  <c r="V139" i="19" l="1"/>
  <c r="U139" i="19"/>
  <c r="T139" i="19"/>
  <c r="S139" i="19"/>
  <c r="R139" i="19"/>
  <c r="Q139" i="19"/>
  <c r="P139" i="19"/>
  <c r="O139" i="19"/>
  <c r="N139" i="19"/>
  <c r="M139" i="19"/>
  <c r="L139" i="19"/>
  <c r="K139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G108" i="19"/>
  <c r="R100" i="19"/>
  <c r="G100" i="19"/>
  <c r="G99" i="19"/>
  <c r="O99" i="19" s="1"/>
  <c r="R92" i="19"/>
  <c r="G92" i="19"/>
  <c r="G91" i="19"/>
  <c r="O91" i="19" s="1"/>
  <c r="G87" i="19"/>
  <c r="O87" i="19" s="1"/>
  <c r="G84" i="19"/>
  <c r="T84" i="19" s="1"/>
  <c r="V83" i="19"/>
  <c r="M83" i="19"/>
  <c r="K83" i="19"/>
  <c r="G83" i="19"/>
  <c r="S83" i="19" s="1"/>
  <c r="G82" i="19"/>
  <c r="N82" i="19" s="1"/>
  <c r="G76" i="19"/>
  <c r="T76" i="19" s="1"/>
  <c r="G75" i="19"/>
  <c r="S75" i="19" s="1"/>
  <c r="V74" i="19"/>
  <c r="L74" i="19"/>
  <c r="K74" i="19"/>
  <c r="G74" i="19"/>
  <c r="S74" i="19" s="1"/>
  <c r="G72" i="19"/>
  <c r="U72" i="19" s="1"/>
  <c r="O70" i="19"/>
  <c r="G70" i="19"/>
  <c r="T70" i="19" s="1"/>
  <c r="G68" i="19"/>
  <c r="N68" i="19" s="1"/>
  <c r="N66" i="19"/>
  <c r="G66" i="19"/>
  <c r="S66" i="19" s="1"/>
  <c r="G63" i="19"/>
  <c r="N59" i="19"/>
  <c r="G59" i="19"/>
  <c r="S59" i="19" s="1"/>
  <c r="P58" i="19"/>
  <c r="L58" i="19"/>
  <c r="G58" i="19"/>
  <c r="S58" i="19" s="1"/>
  <c r="G54" i="19"/>
  <c r="T54" i="19" s="1"/>
  <c r="T52" i="19"/>
  <c r="G52" i="19"/>
  <c r="N52" i="19" s="1"/>
  <c r="V51" i="19"/>
  <c r="K51" i="19"/>
  <c r="G51" i="19"/>
  <c r="S51" i="19" s="1"/>
  <c r="G49" i="19"/>
  <c r="G47" i="19"/>
  <c r="G46" i="19"/>
  <c r="R46" i="19" s="1"/>
  <c r="G42" i="19"/>
  <c r="V42" i="19" s="1"/>
  <c r="G38" i="19"/>
  <c r="R38" i="19" s="1"/>
  <c r="P37" i="19"/>
  <c r="L37" i="19"/>
  <c r="G37" i="19"/>
  <c r="G35" i="19"/>
  <c r="G34" i="19"/>
  <c r="V34" i="19" s="1"/>
  <c r="G33" i="19"/>
  <c r="Q31" i="19"/>
  <c r="G31" i="19"/>
  <c r="R30" i="19"/>
  <c r="G30" i="19"/>
  <c r="S29" i="19"/>
  <c r="G29" i="19"/>
  <c r="U27" i="19"/>
  <c r="M27" i="19"/>
  <c r="G27" i="19"/>
  <c r="G26" i="19"/>
  <c r="V26" i="19" s="1"/>
  <c r="P25" i="19"/>
  <c r="K25" i="19"/>
  <c r="G25" i="19"/>
  <c r="G23" i="19"/>
  <c r="T21" i="19"/>
  <c r="P21" i="19"/>
  <c r="L21" i="19"/>
  <c r="K21" i="19"/>
  <c r="G21" i="19"/>
  <c r="G16" i="19"/>
  <c r="S14" i="19"/>
  <c r="L14" i="19"/>
  <c r="G14" i="19"/>
  <c r="F10" i="19"/>
  <c r="G115" i="19" s="1"/>
  <c r="O115" i="19" s="1"/>
  <c r="F10" i="12"/>
  <c r="G174" i="12"/>
  <c r="G51" i="12"/>
  <c r="G77" i="12"/>
  <c r="G141" i="12"/>
  <c r="P141" i="12" s="1"/>
  <c r="G163" i="12"/>
  <c r="G60" i="12"/>
  <c r="P60" i="12" s="1"/>
  <c r="G68" i="12"/>
  <c r="G132" i="12"/>
  <c r="S132" i="12" s="1"/>
  <c r="G162" i="12"/>
  <c r="G189" i="12"/>
  <c r="G201" i="12"/>
  <c r="G225" i="12"/>
  <c r="G233" i="12"/>
  <c r="G241" i="12"/>
  <c r="G187" i="12"/>
  <c r="G116" i="12"/>
  <c r="S116" i="12" s="1"/>
  <c r="G108" i="12"/>
  <c r="O68" i="12"/>
  <c r="G249" i="12"/>
  <c r="O249" i="12" s="1"/>
  <c r="G231" i="12"/>
  <c r="G215" i="12"/>
  <c r="G207" i="12"/>
  <c r="M207" i="12" s="1"/>
  <c r="G183" i="12"/>
  <c r="L183" i="12" s="1"/>
  <c r="G175" i="12"/>
  <c r="G84" i="12"/>
  <c r="M187" i="12"/>
  <c r="R215" i="12"/>
  <c r="O189" i="12"/>
  <c r="K231" i="12"/>
  <c r="M175" i="12"/>
  <c r="M108" i="12"/>
  <c r="Q84" i="12"/>
  <c r="N132" i="12"/>
  <c r="K225" i="12"/>
  <c r="R187" i="12"/>
  <c r="K175" i="12"/>
  <c r="L215" i="12"/>
  <c r="O231" i="12"/>
  <c r="R174" i="12"/>
  <c r="R175" i="12"/>
  <c r="L249" i="12"/>
  <c r="P249" i="12"/>
  <c r="P225" i="12"/>
  <c r="R225" i="12"/>
  <c r="Q187" i="12"/>
  <c r="L187" i="12"/>
  <c r="N60" i="12"/>
  <c r="P68" i="12"/>
  <c r="L132" i="12"/>
  <c r="L201" i="12"/>
  <c r="M225" i="12"/>
  <c r="K187" i="12"/>
  <c r="O225" i="12"/>
  <c r="M132" i="12"/>
  <c r="K68" i="12"/>
  <c r="P84" i="12"/>
  <c r="R183" i="12"/>
  <c r="R116" i="12"/>
  <c r="M116" i="12"/>
  <c r="G154" i="12"/>
  <c r="S154" i="12" s="1"/>
  <c r="O215" i="12"/>
  <c r="K215" i="12"/>
  <c r="P207" i="12"/>
  <c r="N207" i="12"/>
  <c r="M84" i="12"/>
  <c r="N154" i="12"/>
  <c r="L84" i="12"/>
  <c r="K84" i="12"/>
  <c r="M241" i="12"/>
  <c r="N241" i="12"/>
  <c r="L154" i="12"/>
  <c r="K154" i="12"/>
  <c r="O154" i="12"/>
  <c r="R154" i="12"/>
  <c r="P154" i="12"/>
  <c r="M154" i="12"/>
  <c r="Q154" i="12"/>
  <c r="S225" i="12" l="1"/>
  <c r="N225" i="12"/>
  <c r="Q225" i="12"/>
  <c r="L225" i="12"/>
  <c r="P77" i="12"/>
  <c r="O77" i="12"/>
  <c r="K183" i="12"/>
  <c r="K249" i="12"/>
  <c r="S187" i="12"/>
  <c r="N187" i="12"/>
  <c r="P187" i="12"/>
  <c r="O187" i="12"/>
  <c r="S201" i="12"/>
  <c r="P201" i="12"/>
  <c r="N68" i="12"/>
  <c r="Q68" i="12"/>
  <c r="M68" i="12"/>
  <c r="L68" i="12"/>
  <c r="Q183" i="12"/>
  <c r="O183" i="12"/>
  <c r="P116" i="12"/>
  <c r="O84" i="12"/>
  <c r="N84" i="12"/>
  <c r="S215" i="12"/>
  <c r="P215" i="12"/>
  <c r="M215" i="12"/>
  <c r="N215" i="12"/>
  <c r="Q215" i="12"/>
  <c r="S241" i="12"/>
  <c r="R241" i="12"/>
  <c r="O241" i="12"/>
  <c r="K189" i="12"/>
  <c r="P189" i="12"/>
  <c r="N189" i="12"/>
  <c r="O163" i="12"/>
  <c r="R163" i="12"/>
  <c r="P174" i="12"/>
  <c r="M174" i="12"/>
  <c r="K174" i="12"/>
  <c r="N249" i="12"/>
  <c r="P175" i="12"/>
  <c r="L175" i="12"/>
  <c r="O175" i="12"/>
  <c r="N231" i="12"/>
  <c r="P231" i="12"/>
  <c r="R231" i="12"/>
  <c r="M231" i="12"/>
  <c r="O108" i="12"/>
  <c r="K108" i="12"/>
  <c r="R108" i="12"/>
  <c r="P108" i="12"/>
  <c r="Q233" i="12"/>
  <c r="K233" i="12"/>
  <c r="L162" i="12"/>
  <c r="O162" i="12"/>
  <c r="S51" i="12"/>
  <c r="M51" i="12"/>
  <c r="Q51" i="12"/>
  <c r="G54" i="12"/>
  <c r="G243" i="12"/>
  <c r="K243" i="12" s="1"/>
  <c r="G21" i="12"/>
  <c r="K21" i="12" s="1"/>
  <c r="G61" i="12"/>
  <c r="G93" i="12"/>
  <c r="G125" i="12"/>
  <c r="G157" i="12"/>
  <c r="G43" i="12"/>
  <c r="G74" i="12"/>
  <c r="G106" i="12"/>
  <c r="G138" i="12"/>
  <c r="G165" i="12"/>
  <c r="G181" i="12"/>
  <c r="G197" i="12"/>
  <c r="G213" i="12"/>
  <c r="G229" i="12"/>
  <c r="G239" i="12"/>
  <c r="G245" i="12"/>
  <c r="N245" i="12" s="1"/>
  <c r="G146" i="12"/>
  <c r="O146" i="12" s="1"/>
  <c r="G82" i="12"/>
  <c r="G254" i="12"/>
  <c r="G246" i="12"/>
  <c r="G223" i="12"/>
  <c r="G211" i="12"/>
  <c r="G195" i="12"/>
  <c r="G167" i="12"/>
  <c r="G134" i="12"/>
  <c r="G32" i="12"/>
  <c r="G67" i="12"/>
  <c r="G109" i="12"/>
  <c r="G147" i="12"/>
  <c r="G66" i="12"/>
  <c r="G100" i="12"/>
  <c r="G156" i="12"/>
  <c r="G173" i="12"/>
  <c r="G193" i="12"/>
  <c r="G217" i="12"/>
  <c r="G237" i="12"/>
  <c r="G242" i="12"/>
  <c r="G122" i="12"/>
  <c r="G52" i="12"/>
  <c r="L52" i="12" s="1"/>
  <c r="G252" i="12"/>
  <c r="G235" i="12"/>
  <c r="Q235" i="12" s="1"/>
  <c r="G219" i="12"/>
  <c r="G199" i="12"/>
  <c r="G148" i="12"/>
  <c r="G76" i="12"/>
  <c r="G251" i="12"/>
  <c r="G46" i="12"/>
  <c r="G83" i="12"/>
  <c r="G131" i="12"/>
  <c r="G92" i="12"/>
  <c r="G130" i="12"/>
  <c r="G164" i="12"/>
  <c r="G185" i="12"/>
  <c r="G205" i="12"/>
  <c r="O205" i="12" s="1"/>
  <c r="T23" i="19"/>
  <c r="Q23" i="19"/>
  <c r="M23" i="19"/>
  <c r="V33" i="19"/>
  <c r="S33" i="19"/>
  <c r="K33" i="19"/>
  <c r="P33" i="19"/>
  <c r="L33" i="19"/>
  <c r="T35" i="19"/>
  <c r="M35" i="19"/>
  <c r="Q35" i="19"/>
  <c r="T47" i="19"/>
  <c r="Q47" i="19"/>
  <c r="U47" i="19"/>
  <c r="M47" i="19"/>
  <c r="Q132" i="12"/>
  <c r="K132" i="12"/>
  <c r="P132" i="12"/>
  <c r="G114" i="12"/>
  <c r="G191" i="12"/>
  <c r="G250" i="12"/>
  <c r="G45" i="12"/>
  <c r="G171" i="12"/>
  <c r="G240" i="12"/>
  <c r="K240" i="12" s="1"/>
  <c r="G221" i="12"/>
  <c r="G177" i="12"/>
  <c r="G124" i="12"/>
  <c r="G115" i="12"/>
  <c r="G33" i="12"/>
  <c r="T16" i="19"/>
  <c r="U16" i="19"/>
  <c r="M16" i="19"/>
  <c r="U23" i="19"/>
  <c r="V29" i="19"/>
  <c r="T29" i="19"/>
  <c r="L29" i="19"/>
  <c r="K29" i="19"/>
  <c r="P29" i="19"/>
  <c r="O33" i="19"/>
  <c r="U35" i="19"/>
  <c r="V49" i="19"/>
  <c r="T49" i="19"/>
  <c r="L49" i="19"/>
  <c r="O49" i="19"/>
  <c r="S49" i="19"/>
  <c r="K49" i="19"/>
  <c r="K60" i="12"/>
  <c r="O132" i="12"/>
  <c r="G38" i="12"/>
  <c r="G140" i="12"/>
  <c r="G203" i="12"/>
  <c r="G227" i="12"/>
  <c r="G58" i="12"/>
  <c r="G179" i="12"/>
  <c r="G238" i="12"/>
  <c r="G209" i="12"/>
  <c r="G169" i="12"/>
  <c r="G98" i="12"/>
  <c r="P98" i="12" s="1"/>
  <c r="O141" i="12"/>
  <c r="G99" i="12"/>
  <c r="G26" i="12"/>
  <c r="V14" i="19"/>
  <c r="O14" i="19"/>
  <c r="T14" i="19"/>
  <c r="K14" i="19"/>
  <c r="P14" i="19"/>
  <c r="Q16" i="19"/>
  <c r="O29" i="19"/>
  <c r="T33" i="19"/>
  <c r="P49" i="19"/>
  <c r="V25" i="19"/>
  <c r="T25" i="19"/>
  <c r="L25" i="19"/>
  <c r="S25" i="19"/>
  <c r="T31" i="19"/>
  <c r="M31" i="19"/>
  <c r="V37" i="19"/>
  <c r="S37" i="19"/>
  <c r="K37" i="19"/>
  <c r="T37" i="19"/>
  <c r="O63" i="19"/>
  <c r="U63" i="19"/>
  <c r="V21" i="19"/>
  <c r="O21" i="19"/>
  <c r="S21" i="19"/>
  <c r="O25" i="19"/>
  <c r="T27" i="19"/>
  <c r="Q27" i="19"/>
  <c r="U31" i="19"/>
  <c r="O37" i="19"/>
  <c r="G15" i="19"/>
  <c r="V15" i="19" s="1"/>
  <c r="G22" i="19"/>
  <c r="R22" i="19" s="1"/>
  <c r="G39" i="19"/>
  <c r="G41" i="19"/>
  <c r="G43" i="19"/>
  <c r="R43" i="19" s="1"/>
  <c r="G45" i="19"/>
  <c r="G50" i="19"/>
  <c r="S50" i="19" s="1"/>
  <c r="Q51" i="19"/>
  <c r="G56" i="19"/>
  <c r="O56" i="19" s="1"/>
  <c r="K58" i="19"/>
  <c r="V58" i="19"/>
  <c r="G60" i="19"/>
  <c r="G67" i="19"/>
  <c r="T68" i="19"/>
  <c r="P74" i="19"/>
  <c r="N75" i="19"/>
  <c r="M76" i="19"/>
  <c r="G79" i="19"/>
  <c r="U79" i="19" s="1"/>
  <c r="S82" i="19"/>
  <c r="Q83" i="19"/>
  <c r="N84" i="19"/>
  <c r="N87" i="19"/>
  <c r="G116" i="19"/>
  <c r="R116" i="19" s="1"/>
  <c r="R51" i="19"/>
  <c r="R74" i="19"/>
  <c r="Q76" i="19"/>
  <c r="R83" i="19"/>
  <c r="S87" i="19"/>
  <c r="R76" i="19"/>
  <c r="V87" i="19"/>
  <c r="G156" i="19"/>
  <c r="M51" i="19"/>
  <c r="R58" i="19"/>
  <c r="L76" i="19"/>
  <c r="V76" i="19"/>
  <c r="K87" i="19"/>
  <c r="G189" i="19"/>
  <c r="U189" i="19" s="1"/>
  <c r="U22" i="19"/>
  <c r="Q22" i="19"/>
  <c r="M22" i="19"/>
  <c r="T22" i="19"/>
  <c r="P22" i="19"/>
  <c r="L22" i="19"/>
  <c r="S22" i="19"/>
  <c r="O22" i="19"/>
  <c r="K22" i="19"/>
  <c r="R26" i="19"/>
  <c r="U30" i="19"/>
  <c r="Q30" i="19"/>
  <c r="M30" i="19"/>
  <c r="S30" i="19"/>
  <c r="T30" i="19"/>
  <c r="P30" i="19"/>
  <c r="L30" i="19"/>
  <c r="K30" i="19"/>
  <c r="O30" i="19"/>
  <c r="R34" i="19"/>
  <c r="U38" i="19"/>
  <c r="Q38" i="19"/>
  <c r="M38" i="19"/>
  <c r="T38" i="19"/>
  <c r="P38" i="19"/>
  <c r="L38" i="19"/>
  <c r="S38" i="19"/>
  <c r="O38" i="19"/>
  <c r="K38" i="19"/>
  <c r="R42" i="19"/>
  <c r="U46" i="19"/>
  <c r="Q46" i="19"/>
  <c r="M46" i="19"/>
  <c r="T46" i="19"/>
  <c r="P46" i="19"/>
  <c r="L46" i="19"/>
  <c r="S46" i="19"/>
  <c r="O46" i="19"/>
  <c r="K46" i="19"/>
  <c r="U54" i="19"/>
  <c r="Q54" i="19"/>
  <c r="M54" i="19"/>
  <c r="S54" i="19"/>
  <c r="N54" i="19"/>
  <c r="R54" i="19"/>
  <c r="L54" i="19"/>
  <c r="V54" i="19"/>
  <c r="P54" i="19"/>
  <c r="K54" i="19"/>
  <c r="S72" i="19"/>
  <c r="O72" i="19"/>
  <c r="K72" i="19"/>
  <c r="T72" i="19"/>
  <c r="N72" i="19"/>
  <c r="R72" i="19"/>
  <c r="M72" i="19"/>
  <c r="V72" i="19"/>
  <c r="Q72" i="19"/>
  <c r="L72" i="19"/>
  <c r="T79" i="19"/>
  <c r="P79" i="19"/>
  <c r="L79" i="19"/>
  <c r="S79" i="19"/>
  <c r="N79" i="19"/>
  <c r="R79" i="19"/>
  <c r="M79" i="19"/>
  <c r="V79" i="19"/>
  <c r="Q79" i="19"/>
  <c r="K79" i="19"/>
  <c r="N22" i="19"/>
  <c r="N30" i="19"/>
  <c r="N38" i="19"/>
  <c r="N46" i="19"/>
  <c r="O54" i="19"/>
  <c r="S56" i="19"/>
  <c r="N56" i="19"/>
  <c r="Q56" i="19"/>
  <c r="T63" i="19"/>
  <c r="P63" i="19"/>
  <c r="L63" i="19"/>
  <c r="S63" i="19"/>
  <c r="N63" i="19"/>
  <c r="R63" i="19"/>
  <c r="M63" i="19"/>
  <c r="V63" i="19"/>
  <c r="Q63" i="19"/>
  <c r="K63" i="19"/>
  <c r="P72" i="19"/>
  <c r="O79" i="19"/>
  <c r="T100" i="19"/>
  <c r="P100" i="19"/>
  <c r="L100" i="19"/>
  <c r="S100" i="19"/>
  <c r="O100" i="19"/>
  <c r="K100" i="19"/>
  <c r="Q100" i="19"/>
  <c r="V100" i="19"/>
  <c r="N100" i="19"/>
  <c r="U100" i="19"/>
  <c r="M100" i="19"/>
  <c r="U26" i="19"/>
  <c r="Q26" i="19"/>
  <c r="M26" i="19"/>
  <c r="T26" i="19"/>
  <c r="P26" i="19"/>
  <c r="L26" i="19"/>
  <c r="S26" i="19"/>
  <c r="K26" i="19"/>
  <c r="O26" i="19"/>
  <c r="U34" i="19"/>
  <c r="Q34" i="19"/>
  <c r="M34" i="19"/>
  <c r="T34" i="19"/>
  <c r="P34" i="19"/>
  <c r="L34" i="19"/>
  <c r="S34" i="19"/>
  <c r="O34" i="19"/>
  <c r="K34" i="19"/>
  <c r="U42" i="19"/>
  <c r="Q42" i="19"/>
  <c r="M42" i="19"/>
  <c r="T42" i="19"/>
  <c r="P42" i="19"/>
  <c r="L42" i="19"/>
  <c r="S42" i="19"/>
  <c r="O42" i="19"/>
  <c r="K42" i="19"/>
  <c r="U50" i="19"/>
  <c r="Q50" i="19"/>
  <c r="R50" i="19"/>
  <c r="M50" i="19"/>
  <c r="V50" i="19"/>
  <c r="P50" i="19"/>
  <c r="L50" i="19"/>
  <c r="O50" i="19"/>
  <c r="T50" i="19"/>
  <c r="K50" i="19"/>
  <c r="T108" i="19"/>
  <c r="P108" i="19"/>
  <c r="L108" i="19"/>
  <c r="S108" i="19"/>
  <c r="O108" i="19"/>
  <c r="K108" i="19"/>
  <c r="Q108" i="19"/>
  <c r="V108" i="19"/>
  <c r="N108" i="19"/>
  <c r="U108" i="19"/>
  <c r="M108" i="19"/>
  <c r="U115" i="19"/>
  <c r="Q115" i="19"/>
  <c r="M115" i="19"/>
  <c r="T115" i="19"/>
  <c r="P115" i="19"/>
  <c r="L115" i="19"/>
  <c r="V115" i="19"/>
  <c r="N115" i="19"/>
  <c r="S115" i="19"/>
  <c r="K115" i="19"/>
  <c r="R115" i="19"/>
  <c r="U15" i="19"/>
  <c r="K15" i="19"/>
  <c r="O15" i="19"/>
  <c r="V22" i="19"/>
  <c r="N26" i="19"/>
  <c r="V30" i="19"/>
  <c r="N34" i="19"/>
  <c r="V38" i="19"/>
  <c r="N42" i="19"/>
  <c r="V46" i="19"/>
  <c r="N50" i="19"/>
  <c r="U70" i="19"/>
  <c r="Q70" i="19"/>
  <c r="M70" i="19"/>
  <c r="S70" i="19"/>
  <c r="N70" i="19"/>
  <c r="R70" i="19"/>
  <c r="L70" i="19"/>
  <c r="V70" i="19"/>
  <c r="P70" i="19"/>
  <c r="K70" i="19"/>
  <c r="T92" i="19"/>
  <c r="P92" i="19"/>
  <c r="L92" i="19"/>
  <c r="S92" i="19"/>
  <c r="O92" i="19"/>
  <c r="K92" i="19"/>
  <c r="Q92" i="19"/>
  <c r="V92" i="19"/>
  <c r="N92" i="19"/>
  <c r="U92" i="19"/>
  <c r="M92" i="19"/>
  <c r="R108" i="19"/>
  <c r="T116" i="19"/>
  <c r="P116" i="19"/>
  <c r="L116" i="19"/>
  <c r="S116" i="19"/>
  <c r="O116" i="19"/>
  <c r="K116" i="19"/>
  <c r="Q116" i="19"/>
  <c r="V116" i="19"/>
  <c r="N116" i="19"/>
  <c r="U116" i="19"/>
  <c r="M116" i="19"/>
  <c r="R16" i="19"/>
  <c r="N23" i="19"/>
  <c r="V23" i="19"/>
  <c r="R27" i="19"/>
  <c r="R35" i="19"/>
  <c r="V35" i="19"/>
  <c r="N39" i="19"/>
  <c r="R39" i="19"/>
  <c r="V39" i="19"/>
  <c r="N43" i="19"/>
  <c r="S52" i="19"/>
  <c r="O52" i="19"/>
  <c r="K52" i="19"/>
  <c r="P52" i="19"/>
  <c r="U52" i="19"/>
  <c r="T59" i="19"/>
  <c r="P59" i="19"/>
  <c r="L59" i="19"/>
  <c r="O59" i="19"/>
  <c r="U59" i="19"/>
  <c r="U66" i="19"/>
  <c r="Q66" i="19"/>
  <c r="M66" i="19"/>
  <c r="O66" i="19"/>
  <c r="T66" i="19"/>
  <c r="S68" i="19"/>
  <c r="O68" i="19"/>
  <c r="K68" i="19"/>
  <c r="P68" i="19"/>
  <c r="U68" i="19"/>
  <c r="T75" i="19"/>
  <c r="P75" i="19"/>
  <c r="L75" i="19"/>
  <c r="O75" i="19"/>
  <c r="U75" i="19"/>
  <c r="U82" i="19"/>
  <c r="Q82" i="19"/>
  <c r="M82" i="19"/>
  <c r="O82" i="19"/>
  <c r="T82" i="19"/>
  <c r="S84" i="19"/>
  <c r="O84" i="19"/>
  <c r="K84" i="19"/>
  <c r="P84" i="19"/>
  <c r="U84" i="19"/>
  <c r="U91" i="19"/>
  <c r="Q91" i="19"/>
  <c r="M91" i="19"/>
  <c r="T91" i="19"/>
  <c r="P91" i="19"/>
  <c r="L91" i="19"/>
  <c r="R91" i="19"/>
  <c r="U99" i="19"/>
  <c r="Q99" i="19"/>
  <c r="M99" i="19"/>
  <c r="T99" i="19"/>
  <c r="P99" i="19"/>
  <c r="L99" i="19"/>
  <c r="R99" i="19"/>
  <c r="G107" i="19"/>
  <c r="R189" i="19"/>
  <c r="K189" i="19"/>
  <c r="T189" i="19"/>
  <c r="V16" i="19"/>
  <c r="R23" i="19"/>
  <c r="N27" i="19"/>
  <c r="N31" i="19"/>
  <c r="R31" i="19"/>
  <c r="V31" i="19"/>
  <c r="N35" i="19"/>
  <c r="N47" i="19"/>
  <c r="R47" i="19"/>
  <c r="V47" i="19"/>
  <c r="G230" i="19"/>
  <c r="G226" i="19"/>
  <c r="G222" i="19"/>
  <c r="G218" i="19"/>
  <c r="G214" i="19"/>
  <c r="G210" i="19"/>
  <c r="G206" i="19"/>
  <c r="G229" i="19"/>
  <c r="G225" i="19"/>
  <c r="G221" i="19"/>
  <c r="G217" i="19"/>
  <c r="G213" i="19"/>
  <c r="G209" i="19"/>
  <c r="G227" i="19"/>
  <c r="G219" i="19"/>
  <c r="G211" i="19"/>
  <c r="G205" i="19"/>
  <c r="G201" i="19"/>
  <c r="G197" i="19"/>
  <c r="G228" i="19"/>
  <c r="G220" i="19"/>
  <c r="G212" i="19"/>
  <c r="G204" i="19"/>
  <c r="G200" i="19"/>
  <c r="G196" i="19"/>
  <c r="G192" i="19"/>
  <c r="G188" i="19"/>
  <c r="G184" i="19"/>
  <c r="G231" i="19"/>
  <c r="G223" i="19"/>
  <c r="G215" i="19"/>
  <c r="G207" i="19"/>
  <c r="G203" i="19"/>
  <c r="G199" i="19"/>
  <c r="G195" i="19"/>
  <c r="G216" i="19"/>
  <c r="G193" i="19"/>
  <c r="G190" i="19"/>
  <c r="G183" i="19"/>
  <c r="G179" i="19"/>
  <c r="G175" i="19"/>
  <c r="G171" i="19"/>
  <c r="G167" i="19"/>
  <c r="G163" i="19"/>
  <c r="G159" i="19"/>
  <c r="G155" i="19"/>
  <c r="G151" i="19"/>
  <c r="G147" i="19"/>
  <c r="G208" i="19"/>
  <c r="G202" i="19"/>
  <c r="G194" i="19"/>
  <c r="G187" i="19"/>
  <c r="G185" i="19"/>
  <c r="G178" i="19"/>
  <c r="G174" i="19"/>
  <c r="G170" i="19"/>
  <c r="G166" i="19"/>
  <c r="G162" i="19"/>
  <c r="G158" i="19"/>
  <c r="G154" i="19"/>
  <c r="G176" i="19"/>
  <c r="G168" i="19"/>
  <c r="G160" i="19"/>
  <c r="G152" i="19"/>
  <c r="G198" i="19"/>
  <c r="G191" i="19"/>
  <c r="G182" i="19"/>
  <c r="G177" i="19"/>
  <c r="G169" i="19"/>
  <c r="G161" i="19"/>
  <c r="G153" i="19"/>
  <c r="G150" i="19"/>
  <c r="G148" i="19"/>
  <c r="G224" i="19"/>
  <c r="G186" i="19"/>
  <c r="G180" i="19"/>
  <c r="G172" i="19"/>
  <c r="G157" i="19"/>
  <c r="G149" i="19"/>
  <c r="G145" i="19"/>
  <c r="G144" i="19"/>
  <c r="G140" i="19"/>
  <c r="G118" i="19"/>
  <c r="G114" i="19"/>
  <c r="G110" i="19"/>
  <c r="G106" i="19"/>
  <c r="G102" i="19"/>
  <c r="G98" i="19"/>
  <c r="G94" i="19"/>
  <c r="G90" i="19"/>
  <c r="G86" i="19"/>
  <c r="G181" i="19"/>
  <c r="G164" i="19"/>
  <c r="G143" i="19"/>
  <c r="G121" i="19"/>
  <c r="G117" i="19"/>
  <c r="G113" i="19"/>
  <c r="G109" i="19"/>
  <c r="G105" i="19"/>
  <c r="G101" i="19"/>
  <c r="G97" i="19"/>
  <c r="G93" i="19"/>
  <c r="G89" i="19"/>
  <c r="G85" i="19"/>
  <c r="G81" i="19"/>
  <c r="G77" i="19"/>
  <c r="G73" i="19"/>
  <c r="G69" i="19"/>
  <c r="G65" i="19"/>
  <c r="G61" i="19"/>
  <c r="G57" i="19"/>
  <c r="G53" i="19"/>
  <c r="G173" i="19"/>
  <c r="G146" i="19"/>
  <c r="G142" i="19"/>
  <c r="M14" i="19"/>
  <c r="Q14" i="19"/>
  <c r="U14" i="19"/>
  <c r="K16" i="19"/>
  <c r="O16" i="19"/>
  <c r="S16" i="19"/>
  <c r="G17" i="19"/>
  <c r="M21" i="19"/>
  <c r="Q21" i="19"/>
  <c r="U21" i="19"/>
  <c r="K23" i="19"/>
  <c r="O23" i="19"/>
  <c r="S23" i="19"/>
  <c r="G24" i="19"/>
  <c r="M25" i="19"/>
  <c r="Q25" i="19"/>
  <c r="U25" i="19"/>
  <c r="K27" i="19"/>
  <c r="O27" i="19"/>
  <c r="S27" i="19"/>
  <c r="G28" i="19"/>
  <c r="M29" i="19"/>
  <c r="Q29" i="19"/>
  <c r="U29" i="19"/>
  <c r="K31" i="19"/>
  <c r="O31" i="19"/>
  <c r="S31" i="19"/>
  <c r="G32" i="19"/>
  <c r="M33" i="19"/>
  <c r="Q33" i="19"/>
  <c r="U33" i="19"/>
  <c r="K35" i="19"/>
  <c r="O35" i="19"/>
  <c r="S35" i="19"/>
  <c r="G36" i="19"/>
  <c r="M37" i="19"/>
  <c r="Q37" i="19"/>
  <c r="U37" i="19"/>
  <c r="K39" i="19"/>
  <c r="O39" i="19"/>
  <c r="S39" i="19"/>
  <c r="G40" i="19"/>
  <c r="M41" i="19"/>
  <c r="Q41" i="19"/>
  <c r="U41" i="19"/>
  <c r="O43" i="19"/>
  <c r="G44" i="19"/>
  <c r="M45" i="19"/>
  <c r="Q45" i="19"/>
  <c r="U45" i="19"/>
  <c r="K47" i="19"/>
  <c r="O47" i="19"/>
  <c r="S47" i="19"/>
  <c r="G48" i="19"/>
  <c r="M49" i="19"/>
  <c r="Q49" i="19"/>
  <c r="U49" i="19"/>
  <c r="N51" i="19"/>
  <c r="L52" i="19"/>
  <c r="Q52" i="19"/>
  <c r="V52" i="19"/>
  <c r="G55" i="19"/>
  <c r="N58" i="19"/>
  <c r="K59" i="19"/>
  <c r="Q59" i="19"/>
  <c r="V59" i="19"/>
  <c r="N60" i="19"/>
  <c r="G62" i="19"/>
  <c r="G64" i="19"/>
  <c r="K66" i="19"/>
  <c r="P66" i="19"/>
  <c r="V66" i="19"/>
  <c r="N67" i="19"/>
  <c r="L68" i="19"/>
  <c r="Q68" i="19"/>
  <c r="V68" i="19"/>
  <c r="G71" i="19"/>
  <c r="N74" i="19"/>
  <c r="K75" i="19"/>
  <c r="Q75" i="19"/>
  <c r="V75" i="19"/>
  <c r="N76" i="19"/>
  <c r="G78" i="19"/>
  <c r="G80" i="19"/>
  <c r="K82" i="19"/>
  <c r="P82" i="19"/>
  <c r="V82" i="19"/>
  <c r="N83" i="19"/>
  <c r="L84" i="19"/>
  <c r="Q84" i="19"/>
  <c r="V84" i="19"/>
  <c r="G88" i="19"/>
  <c r="K91" i="19"/>
  <c r="S91" i="19"/>
  <c r="G96" i="19"/>
  <c r="K99" i="19"/>
  <c r="S99" i="19"/>
  <c r="G104" i="19"/>
  <c r="G112" i="19"/>
  <c r="G120" i="19"/>
  <c r="G141" i="19"/>
  <c r="U156" i="19"/>
  <c r="Q156" i="19"/>
  <c r="M156" i="19"/>
  <c r="T156" i="19"/>
  <c r="P156" i="19"/>
  <c r="L156" i="19"/>
  <c r="V156" i="19"/>
  <c r="N156" i="19"/>
  <c r="S156" i="19"/>
  <c r="K156" i="19"/>
  <c r="R156" i="19"/>
  <c r="O156" i="19"/>
  <c r="N16" i="19"/>
  <c r="V27" i="19"/>
  <c r="N14" i="19"/>
  <c r="R14" i="19"/>
  <c r="L16" i="19"/>
  <c r="P16" i="19"/>
  <c r="N21" i="19"/>
  <c r="R21" i="19"/>
  <c r="L23" i="19"/>
  <c r="P23" i="19"/>
  <c r="N25" i="19"/>
  <c r="R25" i="19"/>
  <c r="L27" i="19"/>
  <c r="P27" i="19"/>
  <c r="N29" i="19"/>
  <c r="R29" i="19"/>
  <c r="L31" i="19"/>
  <c r="P31" i="19"/>
  <c r="N33" i="19"/>
  <c r="R33" i="19"/>
  <c r="L35" i="19"/>
  <c r="P35" i="19"/>
  <c r="N37" i="19"/>
  <c r="R37" i="19"/>
  <c r="L39" i="19"/>
  <c r="P39" i="19"/>
  <c r="N41" i="19"/>
  <c r="R41" i="19"/>
  <c r="L43" i="19"/>
  <c r="P43" i="19"/>
  <c r="N45" i="19"/>
  <c r="R45" i="19"/>
  <c r="L47" i="19"/>
  <c r="P47" i="19"/>
  <c r="N49" i="19"/>
  <c r="R49" i="19"/>
  <c r="T51" i="19"/>
  <c r="P51" i="19"/>
  <c r="L51" i="19"/>
  <c r="O51" i="19"/>
  <c r="U51" i="19"/>
  <c r="M52" i="19"/>
  <c r="R52" i="19"/>
  <c r="U58" i="19"/>
  <c r="Q58" i="19"/>
  <c r="M58" i="19"/>
  <c r="O58" i="19"/>
  <c r="T58" i="19"/>
  <c r="M59" i="19"/>
  <c r="R59" i="19"/>
  <c r="S60" i="19"/>
  <c r="O60" i="19"/>
  <c r="K60" i="19"/>
  <c r="P60" i="19"/>
  <c r="U60" i="19"/>
  <c r="L66" i="19"/>
  <c r="R66" i="19"/>
  <c r="T67" i="19"/>
  <c r="P67" i="19"/>
  <c r="L67" i="19"/>
  <c r="O67" i="19"/>
  <c r="U67" i="19"/>
  <c r="M68" i="19"/>
  <c r="R68" i="19"/>
  <c r="U74" i="19"/>
  <c r="Q74" i="19"/>
  <c r="M74" i="19"/>
  <c r="O74" i="19"/>
  <c r="T74" i="19"/>
  <c r="M75" i="19"/>
  <c r="R75" i="19"/>
  <c r="S76" i="19"/>
  <c r="O76" i="19"/>
  <c r="K76" i="19"/>
  <c r="P76" i="19"/>
  <c r="U76" i="19"/>
  <c r="L82" i="19"/>
  <c r="R82" i="19"/>
  <c r="T83" i="19"/>
  <c r="P83" i="19"/>
  <c r="L83" i="19"/>
  <c r="O83" i="19"/>
  <c r="U83" i="19"/>
  <c r="M84" i="19"/>
  <c r="R84" i="19"/>
  <c r="U87" i="19"/>
  <c r="Q87" i="19"/>
  <c r="M87" i="19"/>
  <c r="T87" i="19"/>
  <c r="P87" i="19"/>
  <c r="L87" i="19"/>
  <c r="R87" i="19"/>
  <c r="N91" i="19"/>
  <c r="V91" i="19"/>
  <c r="G95" i="19"/>
  <c r="N99" i="19"/>
  <c r="V99" i="19"/>
  <c r="G103" i="19"/>
  <c r="G111" i="19"/>
  <c r="G119" i="19"/>
  <c r="G165" i="19"/>
  <c r="N146" i="12"/>
  <c r="M140" i="12"/>
  <c r="K140" i="12"/>
  <c r="N140" i="12"/>
  <c r="S183" i="12"/>
  <c r="N183" i="12"/>
  <c r="M183" i="12"/>
  <c r="P183" i="12"/>
  <c r="S203" i="12"/>
  <c r="N203" i="12"/>
  <c r="P203" i="12"/>
  <c r="Q203" i="12"/>
  <c r="S219" i="12"/>
  <c r="Q219" i="12"/>
  <c r="N219" i="12"/>
  <c r="M219" i="12"/>
  <c r="R219" i="12"/>
  <c r="S250" i="12"/>
  <c r="N250" i="12"/>
  <c r="R250" i="12"/>
  <c r="O250" i="12"/>
  <c r="Q250" i="12"/>
  <c r="S237" i="12"/>
  <c r="N237" i="12"/>
  <c r="L237" i="12"/>
  <c r="K237" i="12"/>
  <c r="S221" i="12"/>
  <c r="R221" i="12"/>
  <c r="M221" i="12"/>
  <c r="K221" i="12"/>
  <c r="L221" i="12"/>
  <c r="Q221" i="12"/>
  <c r="S205" i="12"/>
  <c r="R205" i="12"/>
  <c r="M205" i="12"/>
  <c r="N205" i="12"/>
  <c r="L205" i="12"/>
  <c r="Q205" i="12"/>
  <c r="K205" i="12"/>
  <c r="P205" i="12"/>
  <c r="S189" i="12"/>
  <c r="R189" i="12"/>
  <c r="M189" i="12"/>
  <c r="L189" i="12"/>
  <c r="Q189" i="12"/>
  <c r="K173" i="12"/>
  <c r="N173" i="12"/>
  <c r="L173" i="12"/>
  <c r="S162" i="12"/>
  <c r="R162" i="12"/>
  <c r="Q162" i="12"/>
  <c r="S66" i="12"/>
  <c r="N66" i="12"/>
  <c r="P66" i="12"/>
  <c r="R66" i="12"/>
  <c r="M66" i="12"/>
  <c r="K66" i="12"/>
  <c r="S82" i="12"/>
  <c r="R82" i="12"/>
  <c r="O82" i="12"/>
  <c r="L82" i="12"/>
  <c r="N82" i="12"/>
  <c r="S245" i="12"/>
  <c r="M245" i="12"/>
  <c r="K245" i="12"/>
  <c r="L245" i="12"/>
  <c r="O157" i="12"/>
  <c r="N157" i="12"/>
  <c r="K157" i="12"/>
  <c r="P125" i="12"/>
  <c r="O125" i="12"/>
  <c r="P93" i="12"/>
  <c r="O93" i="12"/>
  <c r="P61" i="12"/>
  <c r="O61" i="12"/>
  <c r="M243" i="12"/>
  <c r="O243" i="12"/>
  <c r="R243" i="12"/>
  <c r="R245" i="12"/>
  <c r="K82" i="12"/>
  <c r="K146" i="12"/>
  <c r="O245" i="12"/>
  <c r="Q146" i="12"/>
  <c r="M82" i="12"/>
  <c r="S38" i="12"/>
  <c r="P38" i="12"/>
  <c r="Q38" i="12"/>
  <c r="R38" i="12"/>
  <c r="N38" i="12"/>
  <c r="K38" i="12"/>
  <c r="K162" i="12"/>
  <c r="R237" i="12"/>
  <c r="P140" i="12"/>
  <c r="S240" i="12"/>
  <c r="N240" i="12"/>
  <c r="M240" i="12"/>
  <c r="Q240" i="12"/>
  <c r="R240" i="12"/>
  <c r="P240" i="12"/>
  <c r="L240" i="12"/>
  <c r="N124" i="12"/>
  <c r="P92" i="12"/>
  <c r="Q60" i="12"/>
  <c r="L45" i="12"/>
  <c r="K171" i="12"/>
  <c r="L60" i="12"/>
  <c r="Q201" i="12"/>
  <c r="K201" i="12"/>
  <c r="L124" i="12"/>
  <c r="R45" i="12"/>
  <c r="N239" i="12"/>
  <c r="L207" i="12"/>
  <c r="O174" i="12"/>
  <c r="N169" i="12"/>
  <c r="P185" i="12"/>
  <c r="P217" i="12"/>
  <c r="R217" i="12"/>
  <c r="O207" i="12"/>
  <c r="Q148" i="12"/>
  <c r="M76" i="12"/>
  <c r="N201" i="12"/>
  <c r="M156" i="12"/>
  <c r="R60" i="12"/>
  <c r="K169" i="12"/>
  <c r="N108" i="12"/>
  <c r="O60" i="12"/>
  <c r="R76" i="12"/>
  <c r="P199" i="12"/>
  <c r="L241" i="12"/>
  <c r="O238" i="12"/>
  <c r="L32" i="12"/>
  <c r="N51" i="12"/>
  <c r="N67" i="12"/>
  <c r="N83" i="12"/>
  <c r="N99" i="12"/>
  <c r="N115" i="12"/>
  <c r="N131" i="12"/>
  <c r="M163" i="12"/>
  <c r="N174" i="12"/>
  <c r="Q207" i="12"/>
  <c r="Q45" i="12"/>
  <c r="K124" i="12"/>
  <c r="M45" i="12"/>
  <c r="M171" i="12"/>
  <c r="Q108" i="12"/>
  <c r="O156" i="12"/>
  <c r="R171" i="12"/>
  <c r="N92" i="12"/>
  <c r="L148" i="12"/>
  <c r="P169" i="12"/>
  <c r="O148" i="12"/>
  <c r="Q76" i="12"/>
  <c r="L242" i="12"/>
  <c r="K191" i="12"/>
  <c r="K92" i="12"/>
  <c r="P156" i="12"/>
  <c r="M201" i="12"/>
  <c r="R201" i="12"/>
  <c r="P45" i="12"/>
  <c r="L156" i="12"/>
  <c r="L76" i="12"/>
  <c r="P148" i="12"/>
  <c r="P76" i="12"/>
  <c r="Q171" i="12"/>
  <c r="O32" i="12"/>
  <c r="L51" i="12"/>
  <c r="L83" i="12"/>
  <c r="L115" i="12"/>
  <c r="K116" i="12"/>
  <c r="L197" i="12"/>
  <c r="P197" i="12"/>
  <c r="M229" i="12"/>
  <c r="O52" i="12"/>
  <c r="L229" i="12"/>
  <c r="O76" i="12"/>
  <c r="N162" i="12"/>
  <c r="P179" i="12"/>
  <c r="N148" i="12"/>
  <c r="O130" i="12"/>
  <c r="P52" i="12"/>
  <c r="N229" i="12"/>
  <c r="M181" i="12"/>
  <c r="S140" i="12"/>
  <c r="L140" i="12"/>
  <c r="S231" i="12"/>
  <c r="Q231" i="12"/>
  <c r="S122" i="12"/>
  <c r="R122" i="12"/>
  <c r="M141" i="12"/>
  <c r="N141" i="12"/>
  <c r="M109" i="12"/>
  <c r="N109" i="12"/>
  <c r="M77" i="12"/>
  <c r="N77" i="12"/>
  <c r="M46" i="12"/>
  <c r="N46" i="12"/>
  <c r="S26" i="12"/>
  <c r="R26" i="12"/>
  <c r="K26" i="12"/>
  <c r="L26" i="12"/>
  <c r="M26" i="12"/>
  <c r="L134" i="12"/>
  <c r="N134" i="12"/>
  <c r="N116" i="12"/>
  <c r="Q197" i="12"/>
  <c r="R197" i="12"/>
  <c r="P229" i="12"/>
  <c r="Q52" i="12"/>
  <c r="N165" i="12"/>
  <c r="Q181" i="12"/>
  <c r="Q179" i="12"/>
  <c r="L165" i="12"/>
  <c r="K52" i="12"/>
  <c r="L179" i="12"/>
  <c r="Q213" i="12"/>
  <c r="N52" i="12"/>
  <c r="M165" i="12"/>
  <c r="S52" i="12"/>
  <c r="M52" i="12"/>
  <c r="S181" i="12"/>
  <c r="N181" i="12"/>
  <c r="O116" i="12"/>
  <c r="Q116" i="12"/>
  <c r="R229" i="12"/>
  <c r="R52" i="12"/>
  <c r="O165" i="12"/>
  <c r="Q229" i="12"/>
  <c r="R181" i="12"/>
  <c r="Q165" i="12"/>
  <c r="O179" i="12"/>
  <c r="O181" i="12"/>
  <c r="M162" i="12"/>
  <c r="P162" i="12"/>
  <c r="N76" i="12"/>
  <c r="R191" i="12"/>
  <c r="M130" i="12"/>
  <c r="L130" i="12"/>
  <c r="O213" i="12"/>
  <c r="K165" i="12"/>
  <c r="N213" i="12"/>
  <c r="S84" i="12"/>
  <c r="R84" i="12"/>
  <c r="S217" i="12"/>
  <c r="N217" i="12"/>
  <c r="S169" i="12"/>
  <c r="M169" i="12"/>
  <c r="S60" i="12"/>
  <c r="M60" i="12"/>
  <c r="M125" i="12"/>
  <c r="N125" i="12"/>
  <c r="M93" i="12"/>
  <c r="N93" i="12"/>
  <c r="M61" i="12"/>
  <c r="N61" i="12"/>
  <c r="Q21" i="12"/>
  <c r="N21" i="12"/>
  <c r="L21" i="12"/>
  <c r="L164" i="12"/>
  <c r="N33" i="12"/>
  <c r="K33" i="12"/>
  <c r="M32" i="12"/>
  <c r="R32" i="12"/>
  <c r="O51" i="12"/>
  <c r="R51" i="12"/>
  <c r="O67" i="12"/>
  <c r="R67" i="12"/>
  <c r="O83" i="12"/>
  <c r="R83" i="12"/>
  <c r="O99" i="12"/>
  <c r="R99" i="12"/>
  <c r="O115" i="12"/>
  <c r="R115" i="12"/>
  <c r="O131" i="12"/>
  <c r="R131" i="12"/>
  <c r="M147" i="12"/>
  <c r="L163" i="12"/>
  <c r="G155" i="12"/>
  <c r="G139" i="12"/>
  <c r="G123" i="12"/>
  <c r="K123" i="12" s="1"/>
  <c r="G107" i="12"/>
  <c r="S107" i="12" s="1"/>
  <c r="G91" i="12"/>
  <c r="G75" i="12"/>
  <c r="G59" i="12"/>
  <c r="P59" i="12" s="1"/>
  <c r="G44" i="12"/>
  <c r="G17" i="12"/>
  <c r="G24" i="12"/>
  <c r="G214" i="12"/>
  <c r="S214" i="12" s="1"/>
  <c r="G70" i="12"/>
  <c r="O70" i="12" s="1"/>
  <c r="P33" i="12"/>
  <c r="Q33" i="12"/>
  <c r="Q32" i="12"/>
  <c r="P32" i="12"/>
  <c r="K51" i="12"/>
  <c r="P51" i="12"/>
  <c r="K67" i="12"/>
  <c r="P67" i="12"/>
  <c r="K83" i="12"/>
  <c r="P83" i="12"/>
  <c r="K99" i="12"/>
  <c r="P99" i="12"/>
  <c r="K115" i="12"/>
  <c r="P115" i="12"/>
  <c r="K131" i="12"/>
  <c r="P131" i="12"/>
  <c r="G149" i="12"/>
  <c r="G133" i="12"/>
  <c r="G117" i="12"/>
  <c r="G101" i="12"/>
  <c r="G85" i="12"/>
  <c r="G69" i="12"/>
  <c r="G53" i="12"/>
  <c r="G37" i="12"/>
  <c r="G34" i="12"/>
  <c r="G18" i="12"/>
  <c r="G182" i="12"/>
  <c r="N182" i="12" s="1"/>
  <c r="S207" i="12"/>
  <c r="K207" i="12"/>
  <c r="S235" i="12"/>
  <c r="M235" i="12"/>
  <c r="L235" i="12"/>
  <c r="R235" i="12"/>
  <c r="S185" i="12"/>
  <c r="N185" i="12"/>
  <c r="L185" i="12"/>
  <c r="S98" i="12"/>
  <c r="M98" i="12"/>
  <c r="K98" i="12"/>
  <c r="N98" i="12"/>
  <c r="O98" i="12"/>
  <c r="K235" i="12"/>
  <c r="S195" i="12"/>
  <c r="N195" i="12"/>
  <c r="S197" i="12"/>
  <c r="N197" i="12"/>
  <c r="K197" i="12"/>
  <c r="S124" i="12"/>
  <c r="Q124" i="12"/>
  <c r="Q98" i="12"/>
  <c r="N235" i="12"/>
  <c r="L98" i="12"/>
  <c r="P235" i="12"/>
  <c r="S175" i="12"/>
  <c r="Q175" i="12"/>
  <c r="N175" i="12"/>
  <c r="S146" i="12"/>
  <c r="M146" i="12"/>
  <c r="L146" i="12"/>
  <c r="R146" i="12"/>
  <c r="P146" i="12"/>
  <c r="S209" i="12"/>
  <c r="L209" i="12"/>
  <c r="S138" i="12"/>
  <c r="O138" i="12"/>
  <c r="Q138" i="12"/>
  <c r="N138" i="12"/>
  <c r="S43" i="12"/>
  <c r="Q43" i="12"/>
  <c r="K43" i="12"/>
  <c r="Q185" i="12"/>
  <c r="R207" i="12"/>
  <c r="M185" i="12"/>
  <c r="O235" i="12"/>
  <c r="R98" i="12"/>
  <c r="P138" i="12"/>
  <c r="S108" i="12"/>
  <c r="L108" i="12"/>
  <c r="S233" i="12"/>
  <c r="O233" i="12"/>
  <c r="P233" i="12"/>
  <c r="L233" i="12"/>
  <c r="R233" i="12"/>
  <c r="N233" i="12"/>
  <c r="M233" i="12"/>
  <c r="S173" i="12"/>
  <c r="R173" i="12"/>
  <c r="S68" i="12"/>
  <c r="R68" i="12"/>
  <c r="S251" i="12"/>
  <c r="O251" i="12"/>
  <c r="R251" i="12"/>
  <c r="K213" i="12"/>
  <c r="O242" i="12"/>
  <c r="N179" i="12"/>
  <c r="N242" i="12"/>
  <c r="N177" i="12"/>
  <c r="M213" i="12"/>
  <c r="L116" i="12"/>
  <c r="P245" i="12"/>
  <c r="P181" i="12"/>
  <c r="R132" i="12"/>
  <c r="K106" i="12"/>
  <c r="R92" i="12"/>
  <c r="Q66" i="12"/>
  <c r="L231" i="12"/>
  <c r="L203" i="12"/>
  <c r="O45" i="12"/>
  <c r="N221" i="12"/>
  <c r="R179" i="12"/>
  <c r="P213" i="12"/>
  <c r="O201" i="12"/>
  <c r="R165" i="12"/>
  <c r="S157" i="12"/>
  <c r="P157" i="12"/>
  <c r="Q157" i="12"/>
  <c r="R157" i="12"/>
  <c r="S141" i="12"/>
  <c r="R141" i="12"/>
  <c r="Q141" i="12"/>
  <c r="L141" i="12"/>
  <c r="K141" i="12"/>
  <c r="S125" i="12"/>
  <c r="R125" i="12"/>
  <c r="Q125" i="12"/>
  <c r="L125" i="12"/>
  <c r="K125" i="12"/>
  <c r="S109" i="12"/>
  <c r="R109" i="12"/>
  <c r="Q109" i="12"/>
  <c r="L109" i="12"/>
  <c r="K109" i="12"/>
  <c r="S93" i="12"/>
  <c r="R93" i="12"/>
  <c r="Q93" i="12"/>
  <c r="L93" i="12"/>
  <c r="K93" i="12"/>
  <c r="S77" i="12"/>
  <c r="R77" i="12"/>
  <c r="Q77" i="12"/>
  <c r="L77" i="12"/>
  <c r="K77" i="12"/>
  <c r="S61" i="12"/>
  <c r="R61" i="12"/>
  <c r="Q61" i="12"/>
  <c r="L61" i="12"/>
  <c r="K61" i="12"/>
  <c r="S46" i="12"/>
  <c r="R46" i="12"/>
  <c r="Q46" i="12"/>
  <c r="L46" i="12"/>
  <c r="K46" i="12"/>
  <c r="S21" i="12"/>
  <c r="M21" i="12"/>
  <c r="R21" i="12"/>
  <c r="O21" i="12"/>
  <c r="P21" i="12"/>
  <c r="M182" i="12"/>
  <c r="N155" i="12"/>
  <c r="Q155" i="12"/>
  <c r="P155" i="12"/>
  <c r="K155" i="12"/>
  <c r="N139" i="12"/>
  <c r="P139" i="12"/>
  <c r="P243" i="12"/>
  <c r="S243" i="12"/>
  <c r="S174" i="12"/>
  <c r="L174" i="12"/>
  <c r="S54" i="12"/>
  <c r="K54" i="12"/>
  <c r="N54" i="12"/>
  <c r="Q54" i="12"/>
  <c r="P54" i="12"/>
  <c r="K44" i="12"/>
  <c r="K75" i="12"/>
  <c r="P75" i="12"/>
  <c r="K91" i="12"/>
  <c r="P91" i="12"/>
  <c r="P123" i="12"/>
  <c r="K139" i="12"/>
  <c r="L139" i="12"/>
  <c r="L155" i="12"/>
  <c r="L243" i="12"/>
  <c r="S134" i="12"/>
  <c r="Q134" i="12"/>
  <c r="O134" i="12"/>
  <c r="G90" i="12"/>
  <c r="G27" i="12"/>
  <c r="G41" i="12"/>
  <c r="G56" i="12"/>
  <c r="G72" i="12"/>
  <c r="G88" i="12"/>
  <c r="G104" i="12"/>
  <c r="G120" i="12"/>
  <c r="G136" i="12"/>
  <c r="G152" i="12"/>
  <c r="G168" i="12"/>
  <c r="G176" i="12"/>
  <c r="G184" i="12"/>
  <c r="G192" i="12"/>
  <c r="G200" i="12"/>
  <c r="G208" i="12"/>
  <c r="G216" i="12"/>
  <c r="G224" i="12"/>
  <c r="G232" i="12"/>
  <c r="G244" i="12"/>
  <c r="G253" i="12"/>
  <c r="G15" i="12"/>
  <c r="G31" i="12"/>
  <c r="G47" i="12"/>
  <c r="G62" i="12"/>
  <c r="G78" i="12"/>
  <c r="G94" i="12"/>
  <c r="G110" i="12"/>
  <c r="G126" i="12"/>
  <c r="G142" i="12"/>
  <c r="G158" i="12"/>
  <c r="G170" i="12"/>
  <c r="G178" i="12"/>
  <c r="G186" i="12"/>
  <c r="G194" i="12"/>
  <c r="G202" i="12"/>
  <c r="G210" i="12"/>
  <c r="G218" i="12"/>
  <c r="G226" i="12"/>
  <c r="G234" i="12"/>
  <c r="G247" i="12"/>
  <c r="G255" i="12"/>
  <c r="G19" i="12"/>
  <c r="G35" i="12"/>
  <c r="G49" i="12"/>
  <c r="G64" i="12"/>
  <c r="G80" i="12"/>
  <c r="G96" i="12"/>
  <c r="G112" i="12"/>
  <c r="G128" i="12"/>
  <c r="G144" i="12"/>
  <c r="G160" i="12"/>
  <c r="G172" i="12"/>
  <c r="G180" i="12"/>
  <c r="G188" i="12"/>
  <c r="G196" i="12"/>
  <c r="G204" i="12"/>
  <c r="G212" i="12"/>
  <c r="G220" i="12"/>
  <c r="G228" i="12"/>
  <c r="G236" i="12"/>
  <c r="G248" i="12"/>
  <c r="G23" i="12"/>
  <c r="G86" i="12"/>
  <c r="G150" i="12"/>
  <c r="G190" i="12"/>
  <c r="G222" i="12"/>
  <c r="G12" i="12"/>
  <c r="G20" i="12"/>
  <c r="G28" i="12"/>
  <c r="G36" i="12"/>
  <c r="G25" i="12"/>
  <c r="G40" i="12"/>
  <c r="G48" i="12"/>
  <c r="G55" i="12"/>
  <c r="G63" i="12"/>
  <c r="G71" i="12"/>
  <c r="G79" i="12"/>
  <c r="G87" i="12"/>
  <c r="G95" i="12"/>
  <c r="G103" i="12"/>
  <c r="G111" i="12"/>
  <c r="G119" i="12"/>
  <c r="G127" i="12"/>
  <c r="G135" i="12"/>
  <c r="G143" i="12"/>
  <c r="G151" i="12"/>
  <c r="G159" i="12"/>
  <c r="G39" i="12"/>
  <c r="G102" i="12"/>
  <c r="G166" i="12"/>
  <c r="G198" i="12"/>
  <c r="G230" i="12"/>
  <c r="G14" i="12"/>
  <c r="G22" i="12"/>
  <c r="G30" i="12"/>
  <c r="G13" i="12"/>
  <c r="G29" i="12"/>
  <c r="G42" i="12"/>
  <c r="G50" i="12"/>
  <c r="G57" i="12"/>
  <c r="G65" i="12"/>
  <c r="G73" i="12"/>
  <c r="G81" i="12"/>
  <c r="G89" i="12"/>
  <c r="G97" i="12"/>
  <c r="G105" i="12"/>
  <c r="G113" i="12"/>
  <c r="G121" i="12"/>
  <c r="G129" i="12"/>
  <c r="G137" i="12"/>
  <c r="G145" i="12"/>
  <c r="G153" i="12"/>
  <c r="G161" i="12"/>
  <c r="S75" i="12"/>
  <c r="S139" i="12"/>
  <c r="Q59" i="12"/>
  <c r="Q75" i="12"/>
  <c r="Q91" i="12"/>
  <c r="Q139" i="12"/>
  <c r="O155" i="12"/>
  <c r="Q174" i="12"/>
  <c r="N163" i="12"/>
  <c r="Q163" i="12"/>
  <c r="S163" i="12"/>
  <c r="P163" i="12"/>
  <c r="K163" i="12"/>
  <c r="N147" i="12"/>
  <c r="Q147" i="12"/>
  <c r="S147" i="12"/>
  <c r="P147" i="12"/>
  <c r="K147" i="12"/>
  <c r="G16" i="12"/>
  <c r="G206" i="12"/>
  <c r="G118" i="12"/>
  <c r="Q123" i="12" l="1"/>
  <c r="S182" i="12"/>
  <c r="K43" i="19"/>
  <c r="N189" i="19"/>
  <c r="P189" i="19"/>
  <c r="M189" i="19"/>
  <c r="L15" i="19"/>
  <c r="S15" i="19"/>
  <c r="V56" i="19"/>
  <c r="T56" i="19"/>
  <c r="T60" i="19"/>
  <c r="Q60" i="19"/>
  <c r="V60" i="19"/>
  <c r="L60" i="19"/>
  <c r="R60" i="19"/>
  <c r="M60" i="19"/>
  <c r="V41" i="19"/>
  <c r="P41" i="19"/>
  <c r="T41" i="19"/>
  <c r="K41" i="19"/>
  <c r="O41" i="19"/>
  <c r="S41" i="19"/>
  <c r="L41" i="19"/>
  <c r="S179" i="12"/>
  <c r="M179" i="12"/>
  <c r="K179" i="12"/>
  <c r="O140" i="12"/>
  <c r="R140" i="12"/>
  <c r="Q140" i="12"/>
  <c r="S177" i="12"/>
  <c r="M177" i="12"/>
  <c r="O177" i="12"/>
  <c r="P177" i="12"/>
  <c r="Q177" i="12"/>
  <c r="K177" i="12"/>
  <c r="L177" i="12"/>
  <c r="R177" i="12"/>
  <c r="S45" i="12"/>
  <c r="K45" i="12"/>
  <c r="N45" i="12"/>
  <c r="S164" i="12"/>
  <c r="K164" i="12"/>
  <c r="P164" i="12"/>
  <c r="Q164" i="12"/>
  <c r="M164" i="12"/>
  <c r="R164" i="12"/>
  <c r="N164" i="12"/>
  <c r="O164" i="12"/>
  <c r="S83" i="12"/>
  <c r="Q83" i="12"/>
  <c r="M83" i="12"/>
  <c r="S148" i="12"/>
  <c r="R148" i="12"/>
  <c r="M148" i="12"/>
  <c r="K148" i="12"/>
  <c r="S252" i="12"/>
  <c r="P252" i="12"/>
  <c r="O252" i="12"/>
  <c r="R252" i="12"/>
  <c r="Q252" i="12"/>
  <c r="M252" i="12"/>
  <c r="N252" i="12"/>
  <c r="K252" i="12"/>
  <c r="L252" i="12"/>
  <c r="O237" i="12"/>
  <c r="Q237" i="12"/>
  <c r="M237" i="12"/>
  <c r="S156" i="12"/>
  <c r="K156" i="12"/>
  <c r="N156" i="12"/>
  <c r="R156" i="12"/>
  <c r="Q156" i="12"/>
  <c r="P109" i="12"/>
  <c r="O109" i="12"/>
  <c r="S167" i="12"/>
  <c r="K167" i="12"/>
  <c r="L167" i="12"/>
  <c r="Q167" i="12"/>
  <c r="P167" i="12"/>
  <c r="R167" i="12"/>
  <c r="N167" i="12"/>
  <c r="M167" i="12"/>
  <c r="O167" i="12"/>
  <c r="O246" i="12"/>
  <c r="L246" i="12"/>
  <c r="Q246" i="12"/>
  <c r="K246" i="12"/>
  <c r="P246" i="12"/>
  <c r="M246" i="12"/>
  <c r="N246" i="12"/>
  <c r="O197" i="12"/>
  <c r="M197" i="12"/>
  <c r="S106" i="12"/>
  <c r="O106" i="12"/>
  <c r="M106" i="12"/>
  <c r="P106" i="12"/>
  <c r="R106" i="12"/>
  <c r="L106" i="12"/>
  <c r="Q106" i="12"/>
  <c r="N106" i="12"/>
  <c r="O189" i="19"/>
  <c r="V189" i="19"/>
  <c r="Q189" i="19"/>
  <c r="V43" i="19"/>
  <c r="P15" i="19"/>
  <c r="M15" i="19"/>
  <c r="M56" i="19"/>
  <c r="K56" i="19"/>
  <c r="T39" i="19"/>
  <c r="Q39" i="19"/>
  <c r="M39" i="19"/>
  <c r="U39" i="19"/>
  <c r="N26" i="12"/>
  <c r="P26" i="12"/>
  <c r="O26" i="12"/>
  <c r="Q26" i="12"/>
  <c r="R169" i="12"/>
  <c r="Q169" i="12"/>
  <c r="O169" i="12"/>
  <c r="L169" i="12"/>
  <c r="S58" i="12"/>
  <c r="K58" i="12"/>
  <c r="O58" i="12"/>
  <c r="Q58" i="12"/>
  <c r="N58" i="12"/>
  <c r="R58" i="12"/>
  <c r="P58" i="12"/>
  <c r="L58" i="12"/>
  <c r="M58" i="12"/>
  <c r="M38" i="12"/>
  <c r="L38" i="12"/>
  <c r="O38" i="12"/>
  <c r="S33" i="12"/>
  <c r="M33" i="12"/>
  <c r="R33" i="12"/>
  <c r="L33" i="12"/>
  <c r="O33" i="12"/>
  <c r="P221" i="12"/>
  <c r="O221" i="12"/>
  <c r="P250" i="12"/>
  <c r="L250" i="12"/>
  <c r="K250" i="12"/>
  <c r="M250" i="12"/>
  <c r="S130" i="12"/>
  <c r="K130" i="12"/>
  <c r="P130" i="12"/>
  <c r="R130" i="12"/>
  <c r="Q130" i="12"/>
  <c r="N130" i="12"/>
  <c r="O46" i="12"/>
  <c r="P46" i="12"/>
  <c r="S199" i="12"/>
  <c r="N199" i="12"/>
  <c r="L199" i="12"/>
  <c r="Q199" i="12"/>
  <c r="M199" i="12"/>
  <c r="O199" i="12"/>
  <c r="K199" i="12"/>
  <c r="R199" i="12"/>
  <c r="O217" i="12"/>
  <c r="Q217" i="12"/>
  <c r="M217" i="12"/>
  <c r="L217" i="12"/>
  <c r="K217" i="12"/>
  <c r="S100" i="12"/>
  <c r="M100" i="12"/>
  <c r="O100" i="12"/>
  <c r="N100" i="12"/>
  <c r="K100" i="12"/>
  <c r="Q100" i="12"/>
  <c r="L100" i="12"/>
  <c r="R100" i="12"/>
  <c r="P100" i="12"/>
  <c r="S67" i="12"/>
  <c r="M67" i="12"/>
  <c r="L67" i="12"/>
  <c r="Q67" i="12"/>
  <c r="O195" i="12"/>
  <c r="M195" i="12"/>
  <c r="R195" i="12"/>
  <c r="K195" i="12"/>
  <c r="P195" i="12"/>
  <c r="L195" i="12"/>
  <c r="Q195" i="12"/>
  <c r="S254" i="12"/>
  <c r="Q254" i="12"/>
  <c r="R254" i="12"/>
  <c r="K254" i="12"/>
  <c r="L254" i="12"/>
  <c r="O254" i="12"/>
  <c r="M254" i="12"/>
  <c r="P254" i="12"/>
  <c r="N254" i="12"/>
  <c r="S239" i="12"/>
  <c r="R239" i="12"/>
  <c r="Q239" i="12"/>
  <c r="M239" i="12"/>
  <c r="K239" i="12"/>
  <c r="O239" i="12"/>
  <c r="L239" i="12"/>
  <c r="K181" i="12"/>
  <c r="L181" i="12"/>
  <c r="S74" i="12"/>
  <c r="Q74" i="12"/>
  <c r="M74" i="12"/>
  <c r="N74" i="12"/>
  <c r="L74" i="12"/>
  <c r="P74" i="12"/>
  <c r="K74" i="12"/>
  <c r="O74" i="12"/>
  <c r="R74" i="12"/>
  <c r="L54" i="12"/>
  <c r="O54" i="12"/>
  <c r="M54" i="12"/>
  <c r="R54" i="12"/>
  <c r="K59" i="12"/>
  <c r="L182" i="12"/>
  <c r="S43" i="19"/>
  <c r="S189" i="19"/>
  <c r="L189" i="19"/>
  <c r="N15" i="19"/>
  <c r="T15" i="19"/>
  <c r="Q15" i="19"/>
  <c r="L56" i="19"/>
  <c r="R56" i="19"/>
  <c r="R15" i="19"/>
  <c r="V45" i="19"/>
  <c r="P45" i="19"/>
  <c r="S45" i="19"/>
  <c r="L45" i="19"/>
  <c r="T45" i="19"/>
  <c r="O45" i="19"/>
  <c r="K45" i="19"/>
  <c r="S99" i="12"/>
  <c r="L99" i="12"/>
  <c r="M99" i="12"/>
  <c r="Q99" i="12"/>
  <c r="P209" i="12"/>
  <c r="N209" i="12"/>
  <c r="M209" i="12"/>
  <c r="K209" i="12"/>
  <c r="Q209" i="12"/>
  <c r="R209" i="12"/>
  <c r="O209" i="12"/>
  <c r="S227" i="12"/>
  <c r="L227" i="12"/>
  <c r="M227" i="12"/>
  <c r="K227" i="12"/>
  <c r="N227" i="12"/>
  <c r="P227" i="12"/>
  <c r="O227" i="12"/>
  <c r="Q227" i="12"/>
  <c r="R227" i="12"/>
  <c r="S115" i="12"/>
  <c r="M115" i="12"/>
  <c r="Q115" i="12"/>
  <c r="S191" i="12"/>
  <c r="O191" i="12"/>
  <c r="Q191" i="12"/>
  <c r="N191" i="12"/>
  <c r="L191" i="12"/>
  <c r="P191" i="12"/>
  <c r="M191" i="12"/>
  <c r="S92" i="12"/>
  <c r="Q92" i="12"/>
  <c r="M92" i="12"/>
  <c r="O92" i="12"/>
  <c r="L92" i="12"/>
  <c r="P251" i="12"/>
  <c r="M251" i="12"/>
  <c r="K251" i="12"/>
  <c r="N251" i="12"/>
  <c r="L251" i="12"/>
  <c r="Q251" i="12"/>
  <c r="K219" i="12"/>
  <c r="P219" i="12"/>
  <c r="O219" i="12"/>
  <c r="L219" i="12"/>
  <c r="L122" i="12"/>
  <c r="P122" i="12"/>
  <c r="Q122" i="12"/>
  <c r="K122" i="12"/>
  <c r="N122" i="12"/>
  <c r="O122" i="12"/>
  <c r="M122" i="12"/>
  <c r="S193" i="12"/>
  <c r="O193" i="12"/>
  <c r="P193" i="12"/>
  <c r="R193" i="12"/>
  <c r="K193" i="12"/>
  <c r="L193" i="12"/>
  <c r="M193" i="12"/>
  <c r="Q193" i="12"/>
  <c r="N193" i="12"/>
  <c r="L66" i="12"/>
  <c r="O66" i="12"/>
  <c r="S32" i="12"/>
  <c r="K32" i="12"/>
  <c r="N32" i="12"/>
  <c r="S211" i="12"/>
  <c r="O211" i="12"/>
  <c r="N211" i="12"/>
  <c r="L211" i="12"/>
  <c r="R211" i="12"/>
  <c r="P211" i="12"/>
  <c r="M211" i="12"/>
  <c r="K211" i="12"/>
  <c r="Q211" i="12"/>
  <c r="Q82" i="12"/>
  <c r="P82" i="12"/>
  <c r="S229" i="12"/>
  <c r="K229" i="12"/>
  <c r="O229" i="12"/>
  <c r="S165" i="12"/>
  <c r="P165" i="12"/>
  <c r="L43" i="12"/>
  <c r="R43" i="12"/>
  <c r="P43" i="12"/>
  <c r="M43" i="12"/>
  <c r="N43" i="12"/>
  <c r="O43" i="12"/>
  <c r="S67" i="19"/>
  <c r="Q67" i="19"/>
  <c r="M67" i="19"/>
  <c r="V67" i="19"/>
  <c r="K67" i="19"/>
  <c r="R67" i="19"/>
  <c r="P56" i="19"/>
  <c r="U56" i="19"/>
  <c r="T43" i="19"/>
  <c r="U43" i="19"/>
  <c r="M43" i="19"/>
  <c r="Q43" i="19"/>
  <c r="S238" i="12"/>
  <c r="K238" i="12"/>
  <c r="M238" i="12"/>
  <c r="L238" i="12"/>
  <c r="Q238" i="12"/>
  <c r="N238" i="12"/>
  <c r="R238" i="12"/>
  <c r="M203" i="12"/>
  <c r="O203" i="12"/>
  <c r="R203" i="12"/>
  <c r="K203" i="12"/>
  <c r="O124" i="12"/>
  <c r="P124" i="12"/>
  <c r="R124" i="12"/>
  <c r="M124" i="12"/>
  <c r="S171" i="12"/>
  <c r="L171" i="12"/>
  <c r="N171" i="12"/>
  <c r="O171" i="12"/>
  <c r="P171" i="12"/>
  <c r="S114" i="12"/>
  <c r="N114" i="12"/>
  <c r="O114" i="12"/>
  <c r="K114" i="12"/>
  <c r="P114" i="12"/>
  <c r="Q114" i="12"/>
  <c r="L114" i="12"/>
  <c r="R114" i="12"/>
  <c r="M114" i="12"/>
  <c r="O185" i="12"/>
  <c r="R185" i="12"/>
  <c r="K185" i="12"/>
  <c r="S131" i="12"/>
  <c r="M131" i="12"/>
  <c r="L131" i="12"/>
  <c r="Q131" i="12"/>
  <c r="S76" i="12"/>
  <c r="K76" i="12"/>
  <c r="S242" i="12"/>
  <c r="R242" i="12"/>
  <c r="M173" i="12"/>
  <c r="O173" i="12"/>
  <c r="Q173" i="12"/>
  <c r="P173" i="12"/>
  <c r="R147" i="12"/>
  <c r="L147" i="12"/>
  <c r="O147" i="12"/>
  <c r="P134" i="12"/>
  <c r="R134" i="12"/>
  <c r="M134" i="12"/>
  <c r="K134" i="12"/>
  <c r="S223" i="12"/>
  <c r="P223" i="12"/>
  <c r="N223" i="12"/>
  <c r="Q223" i="12"/>
  <c r="K223" i="12"/>
  <c r="L223" i="12"/>
  <c r="M223" i="12"/>
  <c r="O223" i="12"/>
  <c r="R223" i="12"/>
  <c r="S213" i="12"/>
  <c r="L213" i="12"/>
  <c r="R213" i="12"/>
  <c r="M138" i="12"/>
  <c r="L138" i="12"/>
  <c r="K138" i="12"/>
  <c r="R138" i="12"/>
  <c r="U119" i="19"/>
  <c r="Q119" i="19"/>
  <c r="M119" i="19"/>
  <c r="T119" i="19"/>
  <c r="P119" i="19"/>
  <c r="L119" i="19"/>
  <c r="R119" i="19"/>
  <c r="O119" i="19"/>
  <c r="V119" i="19"/>
  <c r="N119" i="19"/>
  <c r="S119" i="19"/>
  <c r="K119" i="19"/>
  <c r="U141" i="19"/>
  <c r="Q141" i="19"/>
  <c r="M141" i="19"/>
  <c r="T141" i="19"/>
  <c r="P141" i="19"/>
  <c r="L141" i="19"/>
  <c r="S141" i="19"/>
  <c r="O141" i="19"/>
  <c r="K141" i="19"/>
  <c r="N141" i="19"/>
  <c r="V141" i="19"/>
  <c r="R141" i="19"/>
  <c r="S64" i="19"/>
  <c r="O64" i="19"/>
  <c r="K64" i="19"/>
  <c r="V64" i="19"/>
  <c r="Q64" i="19"/>
  <c r="L64" i="19"/>
  <c r="U64" i="19"/>
  <c r="P64" i="19"/>
  <c r="T64" i="19"/>
  <c r="N64" i="19"/>
  <c r="R64" i="19"/>
  <c r="M64" i="19"/>
  <c r="S36" i="19"/>
  <c r="O36" i="19"/>
  <c r="K36" i="19"/>
  <c r="V36" i="19"/>
  <c r="R36" i="19"/>
  <c r="N36" i="19"/>
  <c r="U36" i="19"/>
  <c r="Q36" i="19"/>
  <c r="M36" i="19"/>
  <c r="P36" i="19"/>
  <c r="L36" i="19"/>
  <c r="T36" i="19"/>
  <c r="V77" i="19"/>
  <c r="R77" i="19"/>
  <c r="N77" i="19"/>
  <c r="S77" i="19"/>
  <c r="M77" i="19"/>
  <c r="Q77" i="19"/>
  <c r="L77" i="19"/>
  <c r="U77" i="19"/>
  <c r="P77" i="19"/>
  <c r="K77" i="19"/>
  <c r="T77" i="19"/>
  <c r="O77" i="19"/>
  <c r="S143" i="19"/>
  <c r="O143" i="19"/>
  <c r="K143" i="19"/>
  <c r="V143" i="19"/>
  <c r="R143" i="19"/>
  <c r="N143" i="19"/>
  <c r="U143" i="19"/>
  <c r="Q143" i="19"/>
  <c r="M143" i="19"/>
  <c r="T143" i="19"/>
  <c r="P143" i="19"/>
  <c r="L143" i="19"/>
  <c r="V140" i="19"/>
  <c r="R140" i="19"/>
  <c r="N140" i="19"/>
  <c r="U140" i="19"/>
  <c r="Q140" i="19"/>
  <c r="M140" i="19"/>
  <c r="T140" i="19"/>
  <c r="P140" i="19"/>
  <c r="L140" i="19"/>
  <c r="K140" i="19"/>
  <c r="S140" i="19"/>
  <c r="O140" i="19"/>
  <c r="T161" i="19"/>
  <c r="P161" i="19"/>
  <c r="L161" i="19"/>
  <c r="S161" i="19"/>
  <c r="O161" i="19"/>
  <c r="K161" i="19"/>
  <c r="U161" i="19"/>
  <c r="M161" i="19"/>
  <c r="R161" i="19"/>
  <c r="V161" i="19"/>
  <c r="Q161" i="19"/>
  <c r="N161" i="19"/>
  <c r="S162" i="19"/>
  <c r="O162" i="19"/>
  <c r="K162" i="19"/>
  <c r="V162" i="19"/>
  <c r="R162" i="19"/>
  <c r="N162" i="19"/>
  <c r="P162" i="19"/>
  <c r="U162" i="19"/>
  <c r="M162" i="19"/>
  <c r="T162" i="19"/>
  <c r="Q162" i="19"/>
  <c r="L162" i="19"/>
  <c r="V171" i="19"/>
  <c r="R171" i="19"/>
  <c r="N171" i="19"/>
  <c r="U171" i="19"/>
  <c r="Q171" i="19"/>
  <c r="M171" i="19"/>
  <c r="S171" i="19"/>
  <c r="K171" i="19"/>
  <c r="P171" i="19"/>
  <c r="O171" i="19"/>
  <c r="T171" i="19"/>
  <c r="L171" i="19"/>
  <c r="U223" i="19"/>
  <c r="Q223" i="19"/>
  <c r="M223" i="19"/>
  <c r="T223" i="19"/>
  <c r="P223" i="19"/>
  <c r="L223" i="19"/>
  <c r="V223" i="19"/>
  <c r="N223" i="19"/>
  <c r="S223" i="19"/>
  <c r="K223" i="19"/>
  <c r="R223" i="19"/>
  <c r="O223" i="19"/>
  <c r="V201" i="19"/>
  <c r="R201" i="19"/>
  <c r="N201" i="19"/>
  <c r="U201" i="19"/>
  <c r="Q201" i="19"/>
  <c r="M201" i="19"/>
  <c r="T201" i="19"/>
  <c r="P201" i="19"/>
  <c r="L201" i="19"/>
  <c r="K201" i="19"/>
  <c r="O201" i="19"/>
  <c r="S201" i="19"/>
  <c r="U111" i="19"/>
  <c r="Q111" i="19"/>
  <c r="M111" i="19"/>
  <c r="T111" i="19"/>
  <c r="P111" i="19"/>
  <c r="L111" i="19"/>
  <c r="R111" i="19"/>
  <c r="O111" i="19"/>
  <c r="V111" i="19"/>
  <c r="N111" i="19"/>
  <c r="K111" i="19"/>
  <c r="S111" i="19"/>
  <c r="U95" i="19"/>
  <c r="Q95" i="19"/>
  <c r="M95" i="19"/>
  <c r="T95" i="19"/>
  <c r="P95" i="19"/>
  <c r="L95" i="19"/>
  <c r="R95" i="19"/>
  <c r="O95" i="19"/>
  <c r="V95" i="19"/>
  <c r="N95" i="19"/>
  <c r="S95" i="19"/>
  <c r="K95" i="19"/>
  <c r="T120" i="19"/>
  <c r="P120" i="19"/>
  <c r="L120" i="19"/>
  <c r="S120" i="19"/>
  <c r="O120" i="19"/>
  <c r="K120" i="19"/>
  <c r="U120" i="19"/>
  <c r="M120" i="19"/>
  <c r="R120" i="19"/>
  <c r="Q120" i="19"/>
  <c r="V120" i="19"/>
  <c r="N120" i="19"/>
  <c r="T88" i="19"/>
  <c r="P88" i="19"/>
  <c r="L88" i="19"/>
  <c r="S88" i="19"/>
  <c r="O88" i="19"/>
  <c r="K88" i="19"/>
  <c r="U88" i="19"/>
  <c r="M88" i="19"/>
  <c r="R88" i="19"/>
  <c r="Q88" i="19"/>
  <c r="V88" i="19"/>
  <c r="N88" i="19"/>
  <c r="S80" i="19"/>
  <c r="O80" i="19"/>
  <c r="K80" i="19"/>
  <c r="V80" i="19"/>
  <c r="Q80" i="19"/>
  <c r="L80" i="19"/>
  <c r="U80" i="19"/>
  <c r="P80" i="19"/>
  <c r="T80" i="19"/>
  <c r="N80" i="19"/>
  <c r="M80" i="19"/>
  <c r="R80" i="19"/>
  <c r="U62" i="19"/>
  <c r="Q62" i="19"/>
  <c r="M62" i="19"/>
  <c r="V62" i="19"/>
  <c r="P62" i="19"/>
  <c r="K62" i="19"/>
  <c r="T62" i="19"/>
  <c r="O62" i="19"/>
  <c r="S62" i="19"/>
  <c r="N62" i="19"/>
  <c r="L62" i="19"/>
  <c r="R62" i="19"/>
  <c r="S40" i="19"/>
  <c r="O40" i="19"/>
  <c r="K40" i="19"/>
  <c r="V40" i="19"/>
  <c r="R40" i="19"/>
  <c r="N40" i="19"/>
  <c r="U40" i="19"/>
  <c r="Q40" i="19"/>
  <c r="M40" i="19"/>
  <c r="T40" i="19"/>
  <c r="P40" i="19"/>
  <c r="L40" i="19"/>
  <c r="S24" i="19"/>
  <c r="O24" i="19"/>
  <c r="K24" i="19"/>
  <c r="V24" i="19"/>
  <c r="R24" i="19"/>
  <c r="N24" i="19"/>
  <c r="U24" i="19"/>
  <c r="M24" i="19"/>
  <c r="Q24" i="19"/>
  <c r="T24" i="19"/>
  <c r="P24" i="19"/>
  <c r="L24" i="19"/>
  <c r="T173" i="19"/>
  <c r="P173" i="19"/>
  <c r="L173" i="19"/>
  <c r="S173" i="19"/>
  <c r="O173" i="19"/>
  <c r="K173" i="19"/>
  <c r="Q173" i="19"/>
  <c r="V173" i="19"/>
  <c r="N173" i="19"/>
  <c r="U173" i="19"/>
  <c r="M173" i="19"/>
  <c r="R173" i="19"/>
  <c r="V65" i="19"/>
  <c r="R65" i="19"/>
  <c r="N65" i="19"/>
  <c r="T65" i="19"/>
  <c r="O65" i="19"/>
  <c r="S65" i="19"/>
  <c r="M65" i="19"/>
  <c r="Q65" i="19"/>
  <c r="L65" i="19"/>
  <c r="P65" i="19"/>
  <c r="K65" i="19"/>
  <c r="U65" i="19"/>
  <c r="V81" i="19"/>
  <c r="R81" i="19"/>
  <c r="N81" i="19"/>
  <c r="T81" i="19"/>
  <c r="O81" i="19"/>
  <c r="S81" i="19"/>
  <c r="M81" i="19"/>
  <c r="Q81" i="19"/>
  <c r="L81" i="19"/>
  <c r="U81" i="19"/>
  <c r="P81" i="19"/>
  <c r="K81" i="19"/>
  <c r="S97" i="19"/>
  <c r="O97" i="19"/>
  <c r="K97" i="19"/>
  <c r="V97" i="19"/>
  <c r="R97" i="19"/>
  <c r="N97" i="19"/>
  <c r="P97" i="19"/>
  <c r="U97" i="19"/>
  <c r="M97" i="19"/>
  <c r="T97" i="19"/>
  <c r="L97" i="19"/>
  <c r="Q97" i="19"/>
  <c r="S113" i="19"/>
  <c r="O113" i="19"/>
  <c r="K113" i="19"/>
  <c r="V113" i="19"/>
  <c r="R113" i="19"/>
  <c r="N113" i="19"/>
  <c r="P113" i="19"/>
  <c r="U113" i="19"/>
  <c r="M113" i="19"/>
  <c r="T113" i="19"/>
  <c r="L113" i="19"/>
  <c r="Q113" i="19"/>
  <c r="U164" i="19"/>
  <c r="Q164" i="19"/>
  <c r="M164" i="19"/>
  <c r="T164" i="19"/>
  <c r="P164" i="19"/>
  <c r="L164" i="19"/>
  <c r="V164" i="19"/>
  <c r="N164" i="19"/>
  <c r="S164" i="19"/>
  <c r="K164" i="19"/>
  <c r="R164" i="19"/>
  <c r="O164" i="19"/>
  <c r="V94" i="19"/>
  <c r="R94" i="19"/>
  <c r="N94" i="19"/>
  <c r="U94" i="19"/>
  <c r="Q94" i="19"/>
  <c r="M94" i="19"/>
  <c r="O94" i="19"/>
  <c r="T94" i="19"/>
  <c r="L94" i="19"/>
  <c r="S94" i="19"/>
  <c r="K94" i="19"/>
  <c r="P94" i="19"/>
  <c r="V110" i="19"/>
  <c r="R110" i="19"/>
  <c r="N110" i="19"/>
  <c r="U110" i="19"/>
  <c r="Q110" i="19"/>
  <c r="M110" i="19"/>
  <c r="O110" i="19"/>
  <c r="T110" i="19"/>
  <c r="L110" i="19"/>
  <c r="S110" i="19"/>
  <c r="K110" i="19"/>
  <c r="P110" i="19"/>
  <c r="U144" i="19"/>
  <c r="R144" i="19"/>
  <c r="N144" i="19"/>
  <c r="V144" i="19"/>
  <c r="Q144" i="19"/>
  <c r="M144" i="19"/>
  <c r="T144" i="19"/>
  <c r="P144" i="19"/>
  <c r="L144" i="19"/>
  <c r="S144" i="19"/>
  <c r="O144" i="19"/>
  <c r="K144" i="19"/>
  <c r="U172" i="19"/>
  <c r="Q172" i="19"/>
  <c r="M172" i="19"/>
  <c r="T172" i="19"/>
  <c r="P172" i="19"/>
  <c r="L172" i="19"/>
  <c r="V172" i="19"/>
  <c r="N172" i="19"/>
  <c r="S172" i="19"/>
  <c r="K172" i="19"/>
  <c r="R172" i="19"/>
  <c r="O172" i="19"/>
  <c r="U148" i="19"/>
  <c r="Q148" i="19"/>
  <c r="M148" i="19"/>
  <c r="V148" i="19"/>
  <c r="P148" i="19"/>
  <c r="K148" i="19"/>
  <c r="T148" i="19"/>
  <c r="O148" i="19"/>
  <c r="L148" i="19"/>
  <c r="S148" i="19"/>
  <c r="R148" i="19"/>
  <c r="N148" i="19"/>
  <c r="T169" i="19"/>
  <c r="P169" i="19"/>
  <c r="L169" i="19"/>
  <c r="S169" i="19"/>
  <c r="O169" i="19"/>
  <c r="K169" i="19"/>
  <c r="U169" i="19"/>
  <c r="M169" i="19"/>
  <c r="R169" i="19"/>
  <c r="Q169" i="19"/>
  <c r="N169" i="19"/>
  <c r="V169" i="19"/>
  <c r="U198" i="19"/>
  <c r="Q198" i="19"/>
  <c r="M198" i="19"/>
  <c r="T198" i="19"/>
  <c r="P198" i="19"/>
  <c r="L198" i="19"/>
  <c r="S198" i="19"/>
  <c r="O198" i="19"/>
  <c r="K198" i="19"/>
  <c r="R198" i="19"/>
  <c r="N198" i="19"/>
  <c r="V198" i="19"/>
  <c r="U176" i="19"/>
  <c r="Q176" i="19"/>
  <c r="M176" i="19"/>
  <c r="T176" i="19"/>
  <c r="P176" i="19"/>
  <c r="L176" i="19"/>
  <c r="R176" i="19"/>
  <c r="O176" i="19"/>
  <c r="V176" i="19"/>
  <c r="N176" i="19"/>
  <c r="S176" i="19"/>
  <c r="K176" i="19"/>
  <c r="S166" i="19"/>
  <c r="O166" i="19"/>
  <c r="K166" i="19"/>
  <c r="V166" i="19"/>
  <c r="R166" i="19"/>
  <c r="N166" i="19"/>
  <c r="T166" i="19"/>
  <c r="L166" i="19"/>
  <c r="Q166" i="19"/>
  <c r="P166" i="19"/>
  <c r="U166" i="19"/>
  <c r="M166" i="19"/>
  <c r="U185" i="19"/>
  <c r="Q185" i="19"/>
  <c r="M185" i="19"/>
  <c r="V185" i="19"/>
  <c r="P185" i="19"/>
  <c r="K185" i="19"/>
  <c r="T185" i="19"/>
  <c r="O185" i="19"/>
  <c r="R185" i="19"/>
  <c r="N185" i="19"/>
  <c r="L185" i="19"/>
  <c r="S185" i="19"/>
  <c r="T208" i="19"/>
  <c r="P208" i="19"/>
  <c r="L208" i="19"/>
  <c r="S208" i="19"/>
  <c r="O208" i="19"/>
  <c r="K208" i="19"/>
  <c r="Q208" i="19"/>
  <c r="V208" i="19"/>
  <c r="N208" i="19"/>
  <c r="U208" i="19"/>
  <c r="M208" i="19"/>
  <c r="R208" i="19"/>
  <c r="V159" i="19"/>
  <c r="R159" i="19"/>
  <c r="N159" i="19"/>
  <c r="U159" i="19"/>
  <c r="Q159" i="19"/>
  <c r="M159" i="19"/>
  <c r="O159" i="19"/>
  <c r="T159" i="19"/>
  <c r="L159" i="19"/>
  <c r="P159" i="19"/>
  <c r="K159" i="19"/>
  <c r="S159" i="19"/>
  <c r="V175" i="19"/>
  <c r="R175" i="19"/>
  <c r="N175" i="19"/>
  <c r="U175" i="19"/>
  <c r="Q175" i="19"/>
  <c r="M175" i="19"/>
  <c r="O175" i="19"/>
  <c r="T175" i="19"/>
  <c r="L175" i="19"/>
  <c r="S175" i="19"/>
  <c r="K175" i="19"/>
  <c r="P175" i="19"/>
  <c r="U193" i="19"/>
  <c r="Q193" i="19"/>
  <c r="M193" i="19"/>
  <c r="T193" i="19"/>
  <c r="P193" i="19"/>
  <c r="L193" i="19"/>
  <c r="R193" i="19"/>
  <c r="O193" i="19"/>
  <c r="K193" i="19"/>
  <c r="V193" i="19"/>
  <c r="S193" i="19"/>
  <c r="N193" i="19"/>
  <c r="T203" i="19"/>
  <c r="P203" i="19"/>
  <c r="L203" i="19"/>
  <c r="S203" i="19"/>
  <c r="O203" i="19"/>
  <c r="K203" i="19"/>
  <c r="V203" i="19"/>
  <c r="R203" i="19"/>
  <c r="N203" i="19"/>
  <c r="Q203" i="19"/>
  <c r="M203" i="19"/>
  <c r="U203" i="19"/>
  <c r="U231" i="19"/>
  <c r="Q231" i="19"/>
  <c r="M231" i="19"/>
  <c r="T231" i="19"/>
  <c r="P231" i="19"/>
  <c r="L231" i="19"/>
  <c r="V231" i="19"/>
  <c r="N231" i="19"/>
  <c r="S231" i="19"/>
  <c r="K231" i="19"/>
  <c r="R231" i="19"/>
  <c r="O231" i="19"/>
  <c r="S196" i="19"/>
  <c r="O196" i="19"/>
  <c r="K196" i="19"/>
  <c r="V196" i="19"/>
  <c r="R196" i="19"/>
  <c r="N196" i="19"/>
  <c r="U196" i="19"/>
  <c r="Q196" i="19"/>
  <c r="M196" i="19"/>
  <c r="L196" i="19"/>
  <c r="P196" i="19"/>
  <c r="T196" i="19"/>
  <c r="T220" i="19"/>
  <c r="P220" i="19"/>
  <c r="L220" i="19"/>
  <c r="S220" i="19"/>
  <c r="O220" i="19"/>
  <c r="K220" i="19"/>
  <c r="U220" i="19"/>
  <c r="M220" i="19"/>
  <c r="R220" i="19"/>
  <c r="Q220" i="19"/>
  <c r="V220" i="19"/>
  <c r="N220" i="19"/>
  <c r="V205" i="19"/>
  <c r="R205" i="19"/>
  <c r="N205" i="19"/>
  <c r="U205" i="19"/>
  <c r="Q205" i="19"/>
  <c r="M205" i="19"/>
  <c r="T205" i="19"/>
  <c r="P205" i="19"/>
  <c r="L205" i="19"/>
  <c r="S205" i="19"/>
  <c r="O205" i="19"/>
  <c r="K205" i="19"/>
  <c r="S209" i="19"/>
  <c r="O209" i="19"/>
  <c r="K209" i="19"/>
  <c r="V209" i="19"/>
  <c r="R209" i="19"/>
  <c r="N209" i="19"/>
  <c r="T209" i="19"/>
  <c r="L209" i="19"/>
  <c r="Q209" i="19"/>
  <c r="P209" i="19"/>
  <c r="U209" i="19"/>
  <c r="M209" i="19"/>
  <c r="S225" i="19"/>
  <c r="O225" i="19"/>
  <c r="K225" i="19"/>
  <c r="V225" i="19"/>
  <c r="R225" i="19"/>
  <c r="N225" i="19"/>
  <c r="T225" i="19"/>
  <c r="L225" i="19"/>
  <c r="Q225" i="19"/>
  <c r="P225" i="19"/>
  <c r="U225" i="19"/>
  <c r="M225" i="19"/>
  <c r="V214" i="19"/>
  <c r="R214" i="19"/>
  <c r="N214" i="19"/>
  <c r="U214" i="19"/>
  <c r="Q214" i="19"/>
  <c r="M214" i="19"/>
  <c r="S214" i="19"/>
  <c r="K214" i="19"/>
  <c r="P214" i="19"/>
  <c r="O214" i="19"/>
  <c r="T214" i="19"/>
  <c r="L214" i="19"/>
  <c r="V230" i="19"/>
  <c r="R230" i="19"/>
  <c r="N230" i="19"/>
  <c r="U230" i="19"/>
  <c r="Q230" i="19"/>
  <c r="M230" i="19"/>
  <c r="S230" i="19"/>
  <c r="K230" i="19"/>
  <c r="P230" i="19"/>
  <c r="O230" i="19"/>
  <c r="T230" i="19"/>
  <c r="L230" i="19"/>
  <c r="S146" i="19"/>
  <c r="O146" i="19"/>
  <c r="K146" i="19"/>
  <c r="U146" i="19"/>
  <c r="R146" i="19"/>
  <c r="M146" i="19"/>
  <c r="Q146" i="19"/>
  <c r="L146" i="19"/>
  <c r="V146" i="19"/>
  <c r="P146" i="19"/>
  <c r="T146" i="19"/>
  <c r="N146" i="19"/>
  <c r="S93" i="19"/>
  <c r="O93" i="19"/>
  <c r="K93" i="19"/>
  <c r="V93" i="19"/>
  <c r="R93" i="19"/>
  <c r="N93" i="19"/>
  <c r="T93" i="19"/>
  <c r="L93" i="19"/>
  <c r="Q93" i="19"/>
  <c r="P93" i="19"/>
  <c r="U93" i="19"/>
  <c r="M93" i="19"/>
  <c r="V90" i="19"/>
  <c r="R90" i="19"/>
  <c r="N90" i="19"/>
  <c r="U90" i="19"/>
  <c r="Q90" i="19"/>
  <c r="M90" i="19"/>
  <c r="S90" i="19"/>
  <c r="K90" i="19"/>
  <c r="P90" i="19"/>
  <c r="O90" i="19"/>
  <c r="L90" i="19"/>
  <c r="T90" i="19"/>
  <c r="T157" i="19"/>
  <c r="P157" i="19"/>
  <c r="L157" i="19"/>
  <c r="S157" i="19"/>
  <c r="O157" i="19"/>
  <c r="K157" i="19"/>
  <c r="Q157" i="19"/>
  <c r="V157" i="19"/>
  <c r="N157" i="19"/>
  <c r="U157" i="19"/>
  <c r="R157" i="19"/>
  <c r="M157" i="19"/>
  <c r="S191" i="19"/>
  <c r="O191" i="19"/>
  <c r="K191" i="19"/>
  <c r="R191" i="19"/>
  <c r="M191" i="19"/>
  <c r="V191" i="19"/>
  <c r="Q191" i="19"/>
  <c r="L191" i="19"/>
  <c r="N191" i="19"/>
  <c r="U191" i="19"/>
  <c r="T191" i="19"/>
  <c r="P191" i="19"/>
  <c r="S178" i="19"/>
  <c r="O178" i="19"/>
  <c r="K178" i="19"/>
  <c r="V178" i="19"/>
  <c r="R178" i="19"/>
  <c r="N178" i="19"/>
  <c r="P178" i="19"/>
  <c r="U178" i="19"/>
  <c r="M178" i="19"/>
  <c r="T178" i="19"/>
  <c r="L178" i="19"/>
  <c r="Q178" i="19"/>
  <c r="V155" i="19"/>
  <c r="R155" i="19"/>
  <c r="N155" i="19"/>
  <c r="U155" i="19"/>
  <c r="Q155" i="19"/>
  <c r="M155" i="19"/>
  <c r="S155" i="19"/>
  <c r="K155" i="19"/>
  <c r="P155" i="19"/>
  <c r="T155" i="19"/>
  <c r="O155" i="19"/>
  <c r="L155" i="19"/>
  <c r="T199" i="19"/>
  <c r="P199" i="19"/>
  <c r="L199" i="19"/>
  <c r="S199" i="19"/>
  <c r="O199" i="19"/>
  <c r="K199" i="19"/>
  <c r="V199" i="19"/>
  <c r="R199" i="19"/>
  <c r="N199" i="19"/>
  <c r="U199" i="19"/>
  <c r="Q199" i="19"/>
  <c r="M199" i="19"/>
  <c r="T212" i="19"/>
  <c r="P212" i="19"/>
  <c r="L212" i="19"/>
  <c r="S212" i="19"/>
  <c r="O212" i="19"/>
  <c r="K212" i="19"/>
  <c r="U212" i="19"/>
  <c r="M212" i="19"/>
  <c r="R212" i="19"/>
  <c r="Q212" i="19"/>
  <c r="V212" i="19"/>
  <c r="N212" i="19"/>
  <c r="S221" i="19"/>
  <c r="O221" i="19"/>
  <c r="K221" i="19"/>
  <c r="V221" i="19"/>
  <c r="R221" i="19"/>
  <c r="N221" i="19"/>
  <c r="P221" i="19"/>
  <c r="U221" i="19"/>
  <c r="M221" i="19"/>
  <c r="T221" i="19"/>
  <c r="L221" i="19"/>
  <c r="Q221" i="19"/>
  <c r="U107" i="19"/>
  <c r="Q107" i="19"/>
  <c r="M107" i="19"/>
  <c r="T107" i="19"/>
  <c r="P107" i="19"/>
  <c r="L107" i="19"/>
  <c r="V107" i="19"/>
  <c r="N107" i="19"/>
  <c r="S107" i="19"/>
  <c r="K107" i="19"/>
  <c r="R107" i="19"/>
  <c r="O107" i="19"/>
  <c r="U103" i="19"/>
  <c r="Q103" i="19"/>
  <c r="M103" i="19"/>
  <c r="T103" i="19"/>
  <c r="P103" i="19"/>
  <c r="L103" i="19"/>
  <c r="R103" i="19"/>
  <c r="O103" i="19"/>
  <c r="V103" i="19"/>
  <c r="N103" i="19"/>
  <c r="S103" i="19"/>
  <c r="K103" i="19"/>
  <c r="T112" i="19"/>
  <c r="P112" i="19"/>
  <c r="L112" i="19"/>
  <c r="S112" i="19"/>
  <c r="O112" i="19"/>
  <c r="K112" i="19"/>
  <c r="U112" i="19"/>
  <c r="M112" i="19"/>
  <c r="R112" i="19"/>
  <c r="Q112" i="19"/>
  <c r="V112" i="19"/>
  <c r="N112" i="19"/>
  <c r="T96" i="19"/>
  <c r="P96" i="19"/>
  <c r="L96" i="19"/>
  <c r="S96" i="19"/>
  <c r="O96" i="19"/>
  <c r="K96" i="19"/>
  <c r="U96" i="19"/>
  <c r="M96" i="19"/>
  <c r="R96" i="19"/>
  <c r="Q96" i="19"/>
  <c r="V96" i="19"/>
  <c r="N96" i="19"/>
  <c r="U78" i="19"/>
  <c r="Q78" i="19"/>
  <c r="M78" i="19"/>
  <c r="V78" i="19"/>
  <c r="P78" i="19"/>
  <c r="K78" i="19"/>
  <c r="T78" i="19"/>
  <c r="O78" i="19"/>
  <c r="S78" i="19"/>
  <c r="N78" i="19"/>
  <c r="R78" i="19"/>
  <c r="L78" i="19"/>
  <c r="S44" i="19"/>
  <c r="O44" i="19"/>
  <c r="K44" i="19"/>
  <c r="V44" i="19"/>
  <c r="R44" i="19"/>
  <c r="N44" i="19"/>
  <c r="U44" i="19"/>
  <c r="Q44" i="19"/>
  <c r="M44" i="19"/>
  <c r="P44" i="19"/>
  <c r="L44" i="19"/>
  <c r="T44" i="19"/>
  <c r="S28" i="19"/>
  <c r="O28" i="19"/>
  <c r="K28" i="19"/>
  <c r="V28" i="19"/>
  <c r="R28" i="19"/>
  <c r="N28" i="19"/>
  <c r="U28" i="19"/>
  <c r="Q28" i="19"/>
  <c r="M28" i="19"/>
  <c r="P28" i="19"/>
  <c r="L28" i="19"/>
  <c r="T28" i="19"/>
  <c r="V53" i="19"/>
  <c r="R53" i="19"/>
  <c r="N53" i="19"/>
  <c r="U53" i="19"/>
  <c r="P53" i="19"/>
  <c r="K53" i="19"/>
  <c r="T53" i="19"/>
  <c r="O53" i="19"/>
  <c r="S53" i="19"/>
  <c r="M53" i="19"/>
  <c r="Q53" i="19"/>
  <c r="L53" i="19"/>
  <c r="V69" i="19"/>
  <c r="R69" i="19"/>
  <c r="N69" i="19"/>
  <c r="U69" i="19"/>
  <c r="P69" i="19"/>
  <c r="K69" i="19"/>
  <c r="T69" i="19"/>
  <c r="O69" i="19"/>
  <c r="S69" i="19"/>
  <c r="M69" i="19"/>
  <c r="Q69" i="19"/>
  <c r="L69" i="19"/>
  <c r="S85" i="19"/>
  <c r="O85" i="19"/>
  <c r="K85" i="19"/>
  <c r="V85" i="19"/>
  <c r="R85" i="19"/>
  <c r="N85" i="19"/>
  <c r="T85" i="19"/>
  <c r="L85" i="19"/>
  <c r="Q85" i="19"/>
  <c r="P85" i="19"/>
  <c r="U85" i="19"/>
  <c r="M85" i="19"/>
  <c r="S101" i="19"/>
  <c r="O101" i="19"/>
  <c r="K101" i="19"/>
  <c r="V101" i="19"/>
  <c r="R101" i="19"/>
  <c r="N101" i="19"/>
  <c r="T101" i="19"/>
  <c r="L101" i="19"/>
  <c r="Q101" i="19"/>
  <c r="P101" i="19"/>
  <c r="M101" i="19"/>
  <c r="U101" i="19"/>
  <c r="S117" i="19"/>
  <c r="O117" i="19"/>
  <c r="K117" i="19"/>
  <c r="V117" i="19"/>
  <c r="R117" i="19"/>
  <c r="N117" i="19"/>
  <c r="T117" i="19"/>
  <c r="L117" i="19"/>
  <c r="Q117" i="19"/>
  <c r="P117" i="19"/>
  <c r="U117" i="19"/>
  <c r="M117" i="19"/>
  <c r="U181" i="19"/>
  <c r="T181" i="19"/>
  <c r="P181" i="19"/>
  <c r="L181" i="19"/>
  <c r="S181" i="19"/>
  <c r="O181" i="19"/>
  <c r="K181" i="19"/>
  <c r="Q181" i="19"/>
  <c r="N181" i="19"/>
  <c r="V181" i="19"/>
  <c r="M181" i="19"/>
  <c r="R181" i="19"/>
  <c r="V98" i="19"/>
  <c r="R98" i="19"/>
  <c r="N98" i="19"/>
  <c r="U98" i="19"/>
  <c r="Q98" i="19"/>
  <c r="M98" i="19"/>
  <c r="S98" i="19"/>
  <c r="K98" i="19"/>
  <c r="P98" i="19"/>
  <c r="O98" i="19"/>
  <c r="T98" i="19"/>
  <c r="L98" i="19"/>
  <c r="V114" i="19"/>
  <c r="R114" i="19"/>
  <c r="N114" i="19"/>
  <c r="U114" i="19"/>
  <c r="Q114" i="19"/>
  <c r="M114" i="19"/>
  <c r="S114" i="19"/>
  <c r="K114" i="19"/>
  <c r="P114" i="19"/>
  <c r="O114" i="19"/>
  <c r="T114" i="19"/>
  <c r="L114" i="19"/>
  <c r="T145" i="19"/>
  <c r="P145" i="19"/>
  <c r="L145" i="19"/>
  <c r="U145" i="19"/>
  <c r="O145" i="19"/>
  <c r="S145" i="19"/>
  <c r="N145" i="19"/>
  <c r="R145" i="19"/>
  <c r="M145" i="19"/>
  <c r="K145" i="19"/>
  <c r="V145" i="19"/>
  <c r="Q145" i="19"/>
  <c r="U180" i="19"/>
  <c r="Q180" i="19"/>
  <c r="M180" i="19"/>
  <c r="T180" i="19"/>
  <c r="P180" i="19"/>
  <c r="L180" i="19"/>
  <c r="V180" i="19"/>
  <c r="N180" i="19"/>
  <c r="S180" i="19"/>
  <c r="K180" i="19"/>
  <c r="R180" i="19"/>
  <c r="O180" i="19"/>
  <c r="S150" i="19"/>
  <c r="O150" i="19"/>
  <c r="K150" i="19"/>
  <c r="V150" i="19"/>
  <c r="R150" i="19"/>
  <c r="N150" i="19"/>
  <c r="T150" i="19"/>
  <c r="L150" i="19"/>
  <c r="Q150" i="19"/>
  <c r="U150" i="19"/>
  <c r="P150" i="19"/>
  <c r="M150" i="19"/>
  <c r="T177" i="19"/>
  <c r="P177" i="19"/>
  <c r="L177" i="19"/>
  <c r="S177" i="19"/>
  <c r="O177" i="19"/>
  <c r="K177" i="19"/>
  <c r="U177" i="19"/>
  <c r="M177" i="19"/>
  <c r="R177" i="19"/>
  <c r="Q177" i="19"/>
  <c r="V177" i="19"/>
  <c r="N177" i="19"/>
  <c r="U152" i="19"/>
  <c r="Q152" i="19"/>
  <c r="M152" i="19"/>
  <c r="T152" i="19"/>
  <c r="P152" i="19"/>
  <c r="L152" i="19"/>
  <c r="R152" i="19"/>
  <c r="O152" i="19"/>
  <c r="K152" i="19"/>
  <c r="V152" i="19"/>
  <c r="S152" i="19"/>
  <c r="N152" i="19"/>
  <c r="S154" i="19"/>
  <c r="O154" i="19"/>
  <c r="K154" i="19"/>
  <c r="V154" i="19"/>
  <c r="R154" i="19"/>
  <c r="N154" i="19"/>
  <c r="P154" i="19"/>
  <c r="U154" i="19"/>
  <c r="M154" i="19"/>
  <c r="Q154" i="19"/>
  <c r="L154" i="19"/>
  <c r="T154" i="19"/>
  <c r="S170" i="19"/>
  <c r="O170" i="19"/>
  <c r="K170" i="19"/>
  <c r="V170" i="19"/>
  <c r="R170" i="19"/>
  <c r="N170" i="19"/>
  <c r="P170" i="19"/>
  <c r="U170" i="19"/>
  <c r="M170" i="19"/>
  <c r="T170" i="19"/>
  <c r="L170" i="19"/>
  <c r="Q170" i="19"/>
  <c r="S187" i="19"/>
  <c r="O187" i="19"/>
  <c r="K187" i="19"/>
  <c r="V187" i="19"/>
  <c r="Q187" i="19"/>
  <c r="L187" i="19"/>
  <c r="U187" i="19"/>
  <c r="P187" i="19"/>
  <c r="M187" i="19"/>
  <c r="T187" i="19"/>
  <c r="R187" i="19"/>
  <c r="N187" i="19"/>
  <c r="V147" i="19"/>
  <c r="R147" i="19"/>
  <c r="N147" i="19"/>
  <c r="S147" i="19"/>
  <c r="M147" i="19"/>
  <c r="Q147" i="19"/>
  <c r="L147" i="19"/>
  <c r="O147" i="19"/>
  <c r="U147" i="19"/>
  <c r="K147" i="19"/>
  <c r="T147" i="19"/>
  <c r="P147" i="19"/>
  <c r="V163" i="19"/>
  <c r="R163" i="19"/>
  <c r="N163" i="19"/>
  <c r="U163" i="19"/>
  <c r="Q163" i="19"/>
  <c r="M163" i="19"/>
  <c r="S163" i="19"/>
  <c r="K163" i="19"/>
  <c r="P163" i="19"/>
  <c r="L163" i="19"/>
  <c r="T163" i="19"/>
  <c r="O163" i="19"/>
  <c r="V179" i="19"/>
  <c r="R179" i="19"/>
  <c r="N179" i="19"/>
  <c r="U179" i="19"/>
  <c r="Q179" i="19"/>
  <c r="M179" i="19"/>
  <c r="S179" i="19"/>
  <c r="K179" i="19"/>
  <c r="P179" i="19"/>
  <c r="O179" i="19"/>
  <c r="L179" i="19"/>
  <c r="T179" i="19"/>
  <c r="T216" i="19"/>
  <c r="P216" i="19"/>
  <c r="L216" i="19"/>
  <c r="S216" i="19"/>
  <c r="O216" i="19"/>
  <c r="K216" i="19"/>
  <c r="Q216" i="19"/>
  <c r="V216" i="19"/>
  <c r="N216" i="19"/>
  <c r="U216" i="19"/>
  <c r="M216" i="19"/>
  <c r="R216" i="19"/>
  <c r="U207" i="19"/>
  <c r="Q207" i="19"/>
  <c r="M207" i="19"/>
  <c r="T207" i="19"/>
  <c r="P207" i="19"/>
  <c r="L207" i="19"/>
  <c r="V207" i="19"/>
  <c r="N207" i="19"/>
  <c r="S207" i="19"/>
  <c r="K207" i="19"/>
  <c r="R207" i="19"/>
  <c r="O207" i="19"/>
  <c r="V184" i="19"/>
  <c r="R184" i="19"/>
  <c r="N184" i="19"/>
  <c r="S184" i="19"/>
  <c r="M184" i="19"/>
  <c r="Q184" i="19"/>
  <c r="L184" i="19"/>
  <c r="T184" i="19"/>
  <c r="P184" i="19"/>
  <c r="O184" i="19"/>
  <c r="U184" i="19"/>
  <c r="K184" i="19"/>
  <c r="S200" i="19"/>
  <c r="O200" i="19"/>
  <c r="K200" i="19"/>
  <c r="V200" i="19"/>
  <c r="R200" i="19"/>
  <c r="N200" i="19"/>
  <c r="U200" i="19"/>
  <c r="Q200" i="19"/>
  <c r="M200" i="19"/>
  <c r="T200" i="19"/>
  <c r="P200" i="19"/>
  <c r="L200" i="19"/>
  <c r="T228" i="19"/>
  <c r="P228" i="19"/>
  <c r="L228" i="19"/>
  <c r="S228" i="19"/>
  <c r="O228" i="19"/>
  <c r="K228" i="19"/>
  <c r="U228" i="19"/>
  <c r="M228" i="19"/>
  <c r="R228" i="19"/>
  <c r="Q228" i="19"/>
  <c r="N228" i="19"/>
  <c r="V228" i="19"/>
  <c r="U211" i="19"/>
  <c r="Q211" i="19"/>
  <c r="M211" i="19"/>
  <c r="T211" i="19"/>
  <c r="P211" i="19"/>
  <c r="L211" i="19"/>
  <c r="R211" i="19"/>
  <c r="O211" i="19"/>
  <c r="V211" i="19"/>
  <c r="N211" i="19"/>
  <c r="K211" i="19"/>
  <c r="S211" i="19"/>
  <c r="S213" i="19"/>
  <c r="O213" i="19"/>
  <c r="K213" i="19"/>
  <c r="V213" i="19"/>
  <c r="R213" i="19"/>
  <c r="N213" i="19"/>
  <c r="P213" i="19"/>
  <c r="U213" i="19"/>
  <c r="M213" i="19"/>
  <c r="T213" i="19"/>
  <c r="L213" i="19"/>
  <c r="Q213" i="19"/>
  <c r="S229" i="19"/>
  <c r="O229" i="19"/>
  <c r="K229" i="19"/>
  <c r="V229" i="19"/>
  <c r="R229" i="19"/>
  <c r="N229" i="19"/>
  <c r="P229" i="19"/>
  <c r="U229" i="19"/>
  <c r="M229" i="19"/>
  <c r="T229" i="19"/>
  <c r="L229" i="19"/>
  <c r="Q229" i="19"/>
  <c r="V218" i="19"/>
  <c r="R218" i="19"/>
  <c r="N218" i="19"/>
  <c r="U218" i="19"/>
  <c r="Q218" i="19"/>
  <c r="M218" i="19"/>
  <c r="O218" i="19"/>
  <c r="T218" i="19"/>
  <c r="L218" i="19"/>
  <c r="S218" i="19"/>
  <c r="K218" i="19"/>
  <c r="P218" i="19"/>
  <c r="T71" i="19"/>
  <c r="P71" i="19"/>
  <c r="L71" i="19"/>
  <c r="V71" i="19"/>
  <c r="Q71" i="19"/>
  <c r="K71" i="19"/>
  <c r="U71" i="19"/>
  <c r="O71" i="19"/>
  <c r="S71" i="19"/>
  <c r="N71" i="19"/>
  <c r="R71" i="19"/>
  <c r="M71" i="19"/>
  <c r="S17" i="19"/>
  <c r="O17" i="19"/>
  <c r="K17" i="19"/>
  <c r="M17" i="19"/>
  <c r="V17" i="19"/>
  <c r="R17" i="19"/>
  <c r="N17" i="19"/>
  <c r="U17" i="19"/>
  <c r="Q17" i="19"/>
  <c r="P17" i="19"/>
  <c r="L17" i="19"/>
  <c r="T17" i="19"/>
  <c r="V61" i="19"/>
  <c r="R61" i="19"/>
  <c r="N61" i="19"/>
  <c r="S61" i="19"/>
  <c r="M61" i="19"/>
  <c r="Q61" i="19"/>
  <c r="L61" i="19"/>
  <c r="U61" i="19"/>
  <c r="P61" i="19"/>
  <c r="K61" i="19"/>
  <c r="T61" i="19"/>
  <c r="O61" i="19"/>
  <c r="S109" i="19"/>
  <c r="O109" i="19"/>
  <c r="K109" i="19"/>
  <c r="V109" i="19"/>
  <c r="R109" i="19"/>
  <c r="N109" i="19"/>
  <c r="T109" i="19"/>
  <c r="L109" i="19"/>
  <c r="Q109" i="19"/>
  <c r="P109" i="19"/>
  <c r="U109" i="19"/>
  <c r="M109" i="19"/>
  <c r="V106" i="19"/>
  <c r="R106" i="19"/>
  <c r="N106" i="19"/>
  <c r="U106" i="19"/>
  <c r="Q106" i="19"/>
  <c r="M106" i="19"/>
  <c r="S106" i="19"/>
  <c r="K106" i="19"/>
  <c r="P106" i="19"/>
  <c r="O106" i="19"/>
  <c r="L106" i="19"/>
  <c r="T106" i="19"/>
  <c r="T224" i="19"/>
  <c r="P224" i="19"/>
  <c r="L224" i="19"/>
  <c r="S224" i="19"/>
  <c r="O224" i="19"/>
  <c r="K224" i="19"/>
  <c r="Q224" i="19"/>
  <c r="V224" i="19"/>
  <c r="N224" i="19"/>
  <c r="U224" i="19"/>
  <c r="M224" i="19"/>
  <c r="R224" i="19"/>
  <c r="U168" i="19"/>
  <c r="Q168" i="19"/>
  <c r="M168" i="19"/>
  <c r="T168" i="19"/>
  <c r="P168" i="19"/>
  <c r="L168" i="19"/>
  <c r="R168" i="19"/>
  <c r="O168" i="19"/>
  <c r="V168" i="19"/>
  <c r="N168" i="19"/>
  <c r="S168" i="19"/>
  <c r="K168" i="19"/>
  <c r="U202" i="19"/>
  <c r="Q202" i="19"/>
  <c r="M202" i="19"/>
  <c r="T202" i="19"/>
  <c r="P202" i="19"/>
  <c r="L202" i="19"/>
  <c r="S202" i="19"/>
  <c r="O202" i="19"/>
  <c r="K202" i="19"/>
  <c r="N202" i="19"/>
  <c r="V202" i="19"/>
  <c r="R202" i="19"/>
  <c r="T190" i="19"/>
  <c r="P190" i="19"/>
  <c r="L190" i="19"/>
  <c r="U190" i="19"/>
  <c r="O190" i="19"/>
  <c r="S190" i="19"/>
  <c r="N190" i="19"/>
  <c r="Q190" i="19"/>
  <c r="M190" i="19"/>
  <c r="V190" i="19"/>
  <c r="K190" i="19"/>
  <c r="R190" i="19"/>
  <c r="V192" i="19"/>
  <c r="R192" i="19"/>
  <c r="N192" i="19"/>
  <c r="U192" i="19"/>
  <c r="P192" i="19"/>
  <c r="K192" i="19"/>
  <c r="T192" i="19"/>
  <c r="O192" i="19"/>
  <c r="L192" i="19"/>
  <c r="S192" i="19"/>
  <c r="Q192" i="19"/>
  <c r="M192" i="19"/>
  <c r="U227" i="19"/>
  <c r="Q227" i="19"/>
  <c r="M227" i="19"/>
  <c r="T227" i="19"/>
  <c r="P227" i="19"/>
  <c r="L227" i="19"/>
  <c r="R227" i="19"/>
  <c r="O227" i="19"/>
  <c r="V227" i="19"/>
  <c r="N227" i="19"/>
  <c r="S227" i="19"/>
  <c r="K227" i="19"/>
  <c r="V210" i="19"/>
  <c r="R210" i="19"/>
  <c r="N210" i="19"/>
  <c r="U210" i="19"/>
  <c r="Q210" i="19"/>
  <c r="M210" i="19"/>
  <c r="O210" i="19"/>
  <c r="T210" i="19"/>
  <c r="L210" i="19"/>
  <c r="S210" i="19"/>
  <c r="K210" i="19"/>
  <c r="P210" i="19"/>
  <c r="V226" i="19"/>
  <c r="R226" i="19"/>
  <c r="N226" i="19"/>
  <c r="U226" i="19"/>
  <c r="Q226" i="19"/>
  <c r="M226" i="19"/>
  <c r="O226" i="19"/>
  <c r="T226" i="19"/>
  <c r="L226" i="19"/>
  <c r="S226" i="19"/>
  <c r="K226" i="19"/>
  <c r="P226" i="19"/>
  <c r="T165" i="19"/>
  <c r="P165" i="19"/>
  <c r="L165" i="19"/>
  <c r="S165" i="19"/>
  <c r="O165" i="19"/>
  <c r="K165" i="19"/>
  <c r="Q165" i="19"/>
  <c r="V165" i="19"/>
  <c r="N165" i="19"/>
  <c r="U165" i="19"/>
  <c r="M165" i="19"/>
  <c r="R165" i="19"/>
  <c r="T104" i="19"/>
  <c r="P104" i="19"/>
  <c r="L104" i="19"/>
  <c r="S104" i="19"/>
  <c r="O104" i="19"/>
  <c r="K104" i="19"/>
  <c r="U104" i="19"/>
  <c r="M104" i="19"/>
  <c r="R104" i="19"/>
  <c r="Q104" i="19"/>
  <c r="V104" i="19"/>
  <c r="N104" i="19"/>
  <c r="T55" i="19"/>
  <c r="P55" i="19"/>
  <c r="L55" i="19"/>
  <c r="V55" i="19"/>
  <c r="Q55" i="19"/>
  <c r="K55" i="19"/>
  <c r="U55" i="19"/>
  <c r="O55" i="19"/>
  <c r="S55" i="19"/>
  <c r="N55" i="19"/>
  <c r="M55" i="19"/>
  <c r="R55" i="19"/>
  <c r="S48" i="19"/>
  <c r="O48" i="19"/>
  <c r="K48" i="19"/>
  <c r="V48" i="19"/>
  <c r="R48" i="19"/>
  <c r="N48" i="19"/>
  <c r="U48" i="19"/>
  <c r="Q48" i="19"/>
  <c r="M48" i="19"/>
  <c r="T48" i="19"/>
  <c r="P48" i="19"/>
  <c r="L48" i="19"/>
  <c r="S32" i="19"/>
  <c r="O32" i="19"/>
  <c r="K32" i="19"/>
  <c r="V32" i="19"/>
  <c r="R32" i="19"/>
  <c r="N32" i="19"/>
  <c r="U32" i="19"/>
  <c r="Q32" i="19"/>
  <c r="M32" i="19"/>
  <c r="T32" i="19"/>
  <c r="P32" i="19"/>
  <c r="L32" i="19"/>
  <c r="T142" i="19"/>
  <c r="P142" i="19"/>
  <c r="L142" i="19"/>
  <c r="S142" i="19"/>
  <c r="O142" i="19"/>
  <c r="K142" i="19"/>
  <c r="V142" i="19"/>
  <c r="R142" i="19"/>
  <c r="N142" i="19"/>
  <c r="Q142" i="19"/>
  <c r="M142" i="19"/>
  <c r="U142" i="19"/>
  <c r="V57" i="19"/>
  <c r="R57" i="19"/>
  <c r="N57" i="19"/>
  <c r="Q57" i="19"/>
  <c r="L57" i="19"/>
  <c r="U57" i="19"/>
  <c r="P57" i="19"/>
  <c r="K57" i="19"/>
  <c r="T57" i="19"/>
  <c r="O57" i="19"/>
  <c r="S57" i="19"/>
  <c r="M57" i="19"/>
  <c r="V73" i="19"/>
  <c r="R73" i="19"/>
  <c r="N73" i="19"/>
  <c r="Q73" i="19"/>
  <c r="L73" i="19"/>
  <c r="U73" i="19"/>
  <c r="P73" i="19"/>
  <c r="K73" i="19"/>
  <c r="T73" i="19"/>
  <c r="O73" i="19"/>
  <c r="M73" i="19"/>
  <c r="S73" i="19"/>
  <c r="S89" i="19"/>
  <c r="O89" i="19"/>
  <c r="K89" i="19"/>
  <c r="V89" i="19"/>
  <c r="R89" i="19"/>
  <c r="N89" i="19"/>
  <c r="P89" i="19"/>
  <c r="U89" i="19"/>
  <c r="M89" i="19"/>
  <c r="T89" i="19"/>
  <c r="L89" i="19"/>
  <c r="Q89" i="19"/>
  <c r="S105" i="19"/>
  <c r="O105" i="19"/>
  <c r="K105" i="19"/>
  <c r="V105" i="19"/>
  <c r="R105" i="19"/>
  <c r="N105" i="19"/>
  <c r="P105" i="19"/>
  <c r="U105" i="19"/>
  <c r="M105" i="19"/>
  <c r="T105" i="19"/>
  <c r="L105" i="19"/>
  <c r="Q105" i="19"/>
  <c r="S121" i="19"/>
  <c r="O121" i="19"/>
  <c r="K121" i="19"/>
  <c r="V121" i="19"/>
  <c r="R121" i="19"/>
  <c r="N121" i="19"/>
  <c r="P121" i="19"/>
  <c r="U121" i="19"/>
  <c r="M121" i="19"/>
  <c r="T121" i="19"/>
  <c r="L121" i="19"/>
  <c r="Q121" i="19"/>
  <c r="V86" i="19"/>
  <c r="R86" i="19"/>
  <c r="N86" i="19"/>
  <c r="U86" i="19"/>
  <c r="Q86" i="19"/>
  <c r="M86" i="19"/>
  <c r="O86" i="19"/>
  <c r="T86" i="19"/>
  <c r="L86" i="19"/>
  <c r="S86" i="19"/>
  <c r="K86" i="19"/>
  <c r="P86" i="19"/>
  <c r="V102" i="19"/>
  <c r="R102" i="19"/>
  <c r="N102" i="19"/>
  <c r="U102" i="19"/>
  <c r="Q102" i="19"/>
  <c r="M102" i="19"/>
  <c r="O102" i="19"/>
  <c r="T102" i="19"/>
  <c r="L102" i="19"/>
  <c r="S102" i="19"/>
  <c r="K102" i="19"/>
  <c r="P102" i="19"/>
  <c r="V118" i="19"/>
  <c r="R118" i="19"/>
  <c r="N118" i="19"/>
  <c r="U118" i="19"/>
  <c r="Q118" i="19"/>
  <c r="M118" i="19"/>
  <c r="O118" i="19"/>
  <c r="T118" i="19"/>
  <c r="L118" i="19"/>
  <c r="S118" i="19"/>
  <c r="K118" i="19"/>
  <c r="P118" i="19"/>
  <c r="T149" i="19"/>
  <c r="P149" i="19"/>
  <c r="L149" i="19"/>
  <c r="S149" i="19"/>
  <c r="N149" i="19"/>
  <c r="R149" i="19"/>
  <c r="M149" i="19"/>
  <c r="U149" i="19"/>
  <c r="Q149" i="19"/>
  <c r="O149" i="19"/>
  <c r="V149" i="19"/>
  <c r="K149" i="19"/>
  <c r="T186" i="19"/>
  <c r="P186" i="19"/>
  <c r="L186" i="19"/>
  <c r="S186" i="19"/>
  <c r="N186" i="19"/>
  <c r="R186" i="19"/>
  <c r="M186" i="19"/>
  <c r="O186" i="19"/>
  <c r="V186" i="19"/>
  <c r="K186" i="19"/>
  <c r="U186" i="19"/>
  <c r="Q186" i="19"/>
  <c r="T153" i="19"/>
  <c r="P153" i="19"/>
  <c r="L153" i="19"/>
  <c r="S153" i="19"/>
  <c r="O153" i="19"/>
  <c r="K153" i="19"/>
  <c r="U153" i="19"/>
  <c r="M153" i="19"/>
  <c r="R153" i="19"/>
  <c r="N153" i="19"/>
  <c r="V153" i="19"/>
  <c r="Q153" i="19"/>
  <c r="T182" i="19"/>
  <c r="P182" i="19"/>
  <c r="L182" i="19"/>
  <c r="R182" i="19"/>
  <c r="M182" i="19"/>
  <c r="V182" i="19"/>
  <c r="Q182" i="19"/>
  <c r="K182" i="19"/>
  <c r="N182" i="19"/>
  <c r="U182" i="19"/>
  <c r="S182" i="19"/>
  <c r="O182" i="19"/>
  <c r="U160" i="19"/>
  <c r="Q160" i="19"/>
  <c r="M160" i="19"/>
  <c r="T160" i="19"/>
  <c r="P160" i="19"/>
  <c r="L160" i="19"/>
  <c r="R160" i="19"/>
  <c r="O160" i="19"/>
  <c r="S160" i="19"/>
  <c r="N160" i="19"/>
  <c r="K160" i="19"/>
  <c r="V160" i="19"/>
  <c r="S158" i="19"/>
  <c r="O158" i="19"/>
  <c r="K158" i="19"/>
  <c r="V158" i="19"/>
  <c r="R158" i="19"/>
  <c r="N158" i="19"/>
  <c r="T158" i="19"/>
  <c r="L158" i="19"/>
  <c r="Q158" i="19"/>
  <c r="M158" i="19"/>
  <c r="U158" i="19"/>
  <c r="P158" i="19"/>
  <c r="S174" i="19"/>
  <c r="O174" i="19"/>
  <c r="K174" i="19"/>
  <c r="V174" i="19"/>
  <c r="R174" i="19"/>
  <c r="N174" i="19"/>
  <c r="T174" i="19"/>
  <c r="L174" i="19"/>
  <c r="Q174" i="19"/>
  <c r="P174" i="19"/>
  <c r="M174" i="19"/>
  <c r="U174" i="19"/>
  <c r="U194" i="19"/>
  <c r="T194" i="19"/>
  <c r="P194" i="19"/>
  <c r="L194" i="19"/>
  <c r="S194" i="19"/>
  <c r="O194" i="19"/>
  <c r="K194" i="19"/>
  <c r="V194" i="19"/>
  <c r="M194" i="19"/>
  <c r="R194" i="19"/>
  <c r="N194" i="19"/>
  <c r="Q194" i="19"/>
  <c r="V151" i="19"/>
  <c r="R151" i="19"/>
  <c r="N151" i="19"/>
  <c r="U151" i="19"/>
  <c r="Q151" i="19"/>
  <c r="M151" i="19"/>
  <c r="O151" i="19"/>
  <c r="T151" i="19"/>
  <c r="L151" i="19"/>
  <c r="S151" i="19"/>
  <c r="P151" i="19"/>
  <c r="K151" i="19"/>
  <c r="V167" i="19"/>
  <c r="R167" i="19"/>
  <c r="N167" i="19"/>
  <c r="U167" i="19"/>
  <c r="Q167" i="19"/>
  <c r="M167" i="19"/>
  <c r="O167" i="19"/>
  <c r="T167" i="19"/>
  <c r="L167" i="19"/>
  <c r="S167" i="19"/>
  <c r="K167" i="19"/>
  <c r="P167" i="19"/>
  <c r="S183" i="19"/>
  <c r="O183" i="19"/>
  <c r="K183" i="19"/>
  <c r="U183" i="19"/>
  <c r="P183" i="19"/>
  <c r="T183" i="19"/>
  <c r="N183" i="19"/>
  <c r="V183" i="19"/>
  <c r="L183" i="19"/>
  <c r="R183" i="19"/>
  <c r="Q183" i="19"/>
  <c r="M183" i="19"/>
  <c r="T195" i="19"/>
  <c r="P195" i="19"/>
  <c r="L195" i="19"/>
  <c r="S195" i="19"/>
  <c r="O195" i="19"/>
  <c r="K195" i="19"/>
  <c r="V195" i="19"/>
  <c r="R195" i="19"/>
  <c r="N195" i="19"/>
  <c r="U195" i="19"/>
  <c r="Q195" i="19"/>
  <c r="M195" i="19"/>
  <c r="U215" i="19"/>
  <c r="Q215" i="19"/>
  <c r="M215" i="19"/>
  <c r="T215" i="19"/>
  <c r="P215" i="19"/>
  <c r="L215" i="19"/>
  <c r="V215" i="19"/>
  <c r="N215" i="19"/>
  <c r="S215" i="19"/>
  <c r="K215" i="19"/>
  <c r="R215" i="19"/>
  <c r="O215" i="19"/>
  <c r="V188" i="19"/>
  <c r="R188" i="19"/>
  <c r="N188" i="19"/>
  <c r="T188" i="19"/>
  <c r="O188" i="19"/>
  <c r="S188" i="19"/>
  <c r="M188" i="19"/>
  <c r="U188" i="19"/>
  <c r="K188" i="19"/>
  <c r="Q188" i="19"/>
  <c r="P188" i="19"/>
  <c r="L188" i="19"/>
  <c r="S204" i="19"/>
  <c r="O204" i="19"/>
  <c r="K204" i="19"/>
  <c r="V204" i="19"/>
  <c r="R204" i="19"/>
  <c r="N204" i="19"/>
  <c r="U204" i="19"/>
  <c r="Q204" i="19"/>
  <c r="M204" i="19"/>
  <c r="T204" i="19"/>
  <c r="P204" i="19"/>
  <c r="L204" i="19"/>
  <c r="V197" i="19"/>
  <c r="R197" i="19"/>
  <c r="N197" i="19"/>
  <c r="U197" i="19"/>
  <c r="Q197" i="19"/>
  <c r="M197" i="19"/>
  <c r="T197" i="19"/>
  <c r="P197" i="19"/>
  <c r="L197" i="19"/>
  <c r="O197" i="19"/>
  <c r="K197" i="19"/>
  <c r="S197" i="19"/>
  <c r="U219" i="19"/>
  <c r="Q219" i="19"/>
  <c r="M219" i="19"/>
  <c r="T219" i="19"/>
  <c r="P219" i="19"/>
  <c r="L219" i="19"/>
  <c r="R219" i="19"/>
  <c r="O219" i="19"/>
  <c r="V219" i="19"/>
  <c r="N219" i="19"/>
  <c r="S219" i="19"/>
  <c r="K219" i="19"/>
  <c r="S217" i="19"/>
  <c r="O217" i="19"/>
  <c r="K217" i="19"/>
  <c r="V217" i="19"/>
  <c r="R217" i="19"/>
  <c r="N217" i="19"/>
  <c r="T217" i="19"/>
  <c r="L217" i="19"/>
  <c r="Q217" i="19"/>
  <c r="P217" i="19"/>
  <c r="U217" i="19"/>
  <c r="M217" i="19"/>
  <c r="V206" i="19"/>
  <c r="R206" i="19"/>
  <c r="N206" i="19"/>
  <c r="U206" i="19"/>
  <c r="Q206" i="19"/>
  <c r="M206" i="19"/>
  <c r="S206" i="19"/>
  <c r="K206" i="19"/>
  <c r="P206" i="19"/>
  <c r="O206" i="19"/>
  <c r="L206" i="19"/>
  <c r="T206" i="19"/>
  <c r="V222" i="19"/>
  <c r="R222" i="19"/>
  <c r="N222" i="19"/>
  <c r="U222" i="19"/>
  <c r="Q222" i="19"/>
  <c r="M222" i="19"/>
  <c r="S222" i="19"/>
  <c r="K222" i="19"/>
  <c r="P222" i="19"/>
  <c r="O222" i="19"/>
  <c r="T222" i="19"/>
  <c r="L222" i="19"/>
  <c r="M214" i="12"/>
  <c r="K107" i="12"/>
  <c r="Q182" i="12"/>
  <c r="S37" i="12"/>
  <c r="M37" i="12"/>
  <c r="R37" i="12"/>
  <c r="O37" i="12"/>
  <c r="P37" i="12"/>
  <c r="Q37" i="12"/>
  <c r="L37" i="12"/>
  <c r="K37" i="12"/>
  <c r="N37" i="12"/>
  <c r="S101" i="12"/>
  <c r="R101" i="12"/>
  <c r="Q101" i="12"/>
  <c r="L101" i="12"/>
  <c r="K101" i="12"/>
  <c r="P101" i="12"/>
  <c r="N101" i="12"/>
  <c r="O101" i="12"/>
  <c r="M101" i="12"/>
  <c r="R70" i="12"/>
  <c r="K70" i="12"/>
  <c r="M70" i="12"/>
  <c r="S44" i="12"/>
  <c r="R44" i="12"/>
  <c r="M44" i="12"/>
  <c r="O44" i="12"/>
  <c r="L44" i="12"/>
  <c r="N107" i="12"/>
  <c r="R107" i="12"/>
  <c r="M107" i="12"/>
  <c r="O107" i="12"/>
  <c r="L107" i="12"/>
  <c r="Q107" i="12"/>
  <c r="N44" i="12"/>
  <c r="P70" i="12"/>
  <c r="Q70" i="12"/>
  <c r="K182" i="12"/>
  <c r="R182" i="12"/>
  <c r="P182" i="12"/>
  <c r="O182" i="12"/>
  <c r="S53" i="12"/>
  <c r="R53" i="12"/>
  <c r="Q53" i="12"/>
  <c r="L53" i="12"/>
  <c r="K53" i="12"/>
  <c r="M53" i="12"/>
  <c r="O53" i="12"/>
  <c r="N53" i="12"/>
  <c r="P53" i="12"/>
  <c r="S117" i="12"/>
  <c r="R117" i="12"/>
  <c r="Q117" i="12"/>
  <c r="L117" i="12"/>
  <c r="K117" i="12"/>
  <c r="M117" i="12"/>
  <c r="N117" i="12"/>
  <c r="P117" i="12"/>
  <c r="O117" i="12"/>
  <c r="Q214" i="12"/>
  <c r="R214" i="12"/>
  <c r="L214" i="12"/>
  <c r="K214" i="12"/>
  <c r="O214" i="12"/>
  <c r="P214" i="12"/>
  <c r="N214" i="12"/>
  <c r="N59" i="12"/>
  <c r="R59" i="12"/>
  <c r="M59" i="12"/>
  <c r="O59" i="12"/>
  <c r="S59" i="12"/>
  <c r="L59" i="12"/>
  <c r="N123" i="12"/>
  <c r="R123" i="12"/>
  <c r="S123" i="12"/>
  <c r="M123" i="12"/>
  <c r="O123" i="12"/>
  <c r="L123" i="12"/>
  <c r="Q44" i="12"/>
  <c r="N70" i="12"/>
  <c r="S70" i="12"/>
  <c r="S18" i="12"/>
  <c r="R18" i="12"/>
  <c r="K18" i="12"/>
  <c r="L18" i="12"/>
  <c r="M18" i="12"/>
  <c r="P18" i="12"/>
  <c r="Q18" i="12"/>
  <c r="N18" i="12"/>
  <c r="O18" i="12"/>
  <c r="S69" i="12"/>
  <c r="R69" i="12"/>
  <c r="Q69" i="12"/>
  <c r="L69" i="12"/>
  <c r="K69" i="12"/>
  <c r="P69" i="12"/>
  <c r="N69" i="12"/>
  <c r="O69" i="12"/>
  <c r="M69" i="12"/>
  <c r="S133" i="12"/>
  <c r="R133" i="12"/>
  <c r="Q133" i="12"/>
  <c r="L133" i="12"/>
  <c r="K133" i="12"/>
  <c r="P133" i="12"/>
  <c r="O133" i="12"/>
  <c r="N133" i="12"/>
  <c r="M133" i="12"/>
  <c r="S24" i="12"/>
  <c r="P24" i="12"/>
  <c r="Q24" i="12"/>
  <c r="R24" i="12"/>
  <c r="M24" i="12"/>
  <c r="N24" i="12"/>
  <c r="K24" i="12"/>
  <c r="L24" i="12"/>
  <c r="O24" i="12"/>
  <c r="N75" i="12"/>
  <c r="R75" i="12"/>
  <c r="M75" i="12"/>
  <c r="O75" i="12"/>
  <c r="L75" i="12"/>
  <c r="R139" i="12"/>
  <c r="M139" i="12"/>
  <c r="O139" i="12"/>
  <c r="P107" i="12"/>
  <c r="P44" i="12"/>
  <c r="L70" i="12"/>
  <c r="S34" i="12"/>
  <c r="R34" i="12"/>
  <c r="K34" i="12"/>
  <c r="L34" i="12"/>
  <c r="M34" i="12"/>
  <c r="P34" i="12"/>
  <c r="Q34" i="12"/>
  <c r="O34" i="12"/>
  <c r="N34" i="12"/>
  <c r="S85" i="12"/>
  <c r="R85" i="12"/>
  <c r="Q85" i="12"/>
  <c r="L85" i="12"/>
  <c r="K85" i="12"/>
  <c r="M85" i="12"/>
  <c r="O85" i="12"/>
  <c r="N85" i="12"/>
  <c r="P85" i="12"/>
  <c r="S149" i="12"/>
  <c r="R149" i="12"/>
  <c r="Q149" i="12"/>
  <c r="L149" i="12"/>
  <c r="K149" i="12"/>
  <c r="M149" i="12"/>
  <c r="N149" i="12"/>
  <c r="O149" i="12"/>
  <c r="P149" i="12"/>
  <c r="S17" i="12"/>
  <c r="Q17" i="12"/>
  <c r="P17" i="12"/>
  <c r="K17" i="12"/>
  <c r="N17" i="12"/>
  <c r="O17" i="12"/>
  <c r="R17" i="12"/>
  <c r="L17" i="12"/>
  <c r="M17" i="12"/>
  <c r="N91" i="12"/>
  <c r="R91" i="12"/>
  <c r="M91" i="12"/>
  <c r="S91" i="12"/>
  <c r="O91" i="12"/>
  <c r="L91" i="12"/>
  <c r="S155" i="12"/>
  <c r="R155" i="12"/>
  <c r="M155" i="12"/>
  <c r="S206" i="12"/>
  <c r="L206" i="12"/>
  <c r="Q206" i="12"/>
  <c r="M206" i="12"/>
  <c r="N206" i="12"/>
  <c r="O206" i="12"/>
  <c r="K206" i="12"/>
  <c r="R206" i="12"/>
  <c r="P206" i="12"/>
  <c r="S137" i="12"/>
  <c r="R137" i="12"/>
  <c r="Q137" i="12"/>
  <c r="L137" i="12"/>
  <c r="K137" i="12"/>
  <c r="P137" i="12"/>
  <c r="O137" i="12"/>
  <c r="M137" i="12"/>
  <c r="N137" i="12"/>
  <c r="S105" i="12"/>
  <c r="R105" i="12"/>
  <c r="Q105" i="12"/>
  <c r="L105" i="12"/>
  <c r="K105" i="12"/>
  <c r="P105" i="12"/>
  <c r="O105" i="12"/>
  <c r="M105" i="12"/>
  <c r="N105" i="12"/>
  <c r="S73" i="12"/>
  <c r="R73" i="12"/>
  <c r="Q73" i="12"/>
  <c r="L73" i="12"/>
  <c r="K73" i="12"/>
  <c r="P73" i="12"/>
  <c r="O73" i="12"/>
  <c r="M73" i="12"/>
  <c r="N73" i="12"/>
  <c r="S42" i="12"/>
  <c r="N42" i="12"/>
  <c r="O42" i="12"/>
  <c r="P42" i="12"/>
  <c r="M42" i="12"/>
  <c r="R42" i="12"/>
  <c r="Q42" i="12"/>
  <c r="K42" i="12"/>
  <c r="L42" i="12"/>
  <c r="S22" i="12"/>
  <c r="N22" i="12"/>
  <c r="Q22" i="12"/>
  <c r="P22" i="12"/>
  <c r="K22" i="12"/>
  <c r="R22" i="12"/>
  <c r="O22" i="12"/>
  <c r="L22" i="12"/>
  <c r="M22" i="12"/>
  <c r="S166" i="12"/>
  <c r="M166" i="12"/>
  <c r="N166" i="12"/>
  <c r="Q166" i="12"/>
  <c r="L166" i="12"/>
  <c r="R166" i="12"/>
  <c r="P166" i="12"/>
  <c r="O166" i="12"/>
  <c r="K166" i="12"/>
  <c r="S151" i="12"/>
  <c r="N151" i="12"/>
  <c r="Q151" i="12"/>
  <c r="P151" i="12"/>
  <c r="K151" i="12"/>
  <c r="O151" i="12"/>
  <c r="L151" i="12"/>
  <c r="R151" i="12"/>
  <c r="M151" i="12"/>
  <c r="S119" i="12"/>
  <c r="N119" i="12"/>
  <c r="Q119" i="12"/>
  <c r="P119" i="12"/>
  <c r="K119" i="12"/>
  <c r="R119" i="12"/>
  <c r="O119" i="12"/>
  <c r="L119" i="12"/>
  <c r="M119" i="12"/>
  <c r="S87" i="12"/>
  <c r="N87" i="12"/>
  <c r="Q87" i="12"/>
  <c r="P87" i="12"/>
  <c r="K87" i="12"/>
  <c r="L87" i="12"/>
  <c r="R87" i="12"/>
  <c r="M87" i="12"/>
  <c r="O87" i="12"/>
  <c r="S55" i="12"/>
  <c r="N55" i="12"/>
  <c r="Q55" i="12"/>
  <c r="P55" i="12"/>
  <c r="K55" i="12"/>
  <c r="L55" i="12"/>
  <c r="R55" i="12"/>
  <c r="M55" i="12"/>
  <c r="O55" i="12"/>
  <c r="S36" i="12"/>
  <c r="N36" i="12"/>
  <c r="O36" i="12"/>
  <c r="P36" i="12"/>
  <c r="M36" i="12"/>
  <c r="L36" i="12"/>
  <c r="R36" i="12"/>
  <c r="K36" i="12"/>
  <c r="Q36" i="12"/>
  <c r="S222" i="12"/>
  <c r="K222" i="12"/>
  <c r="P222" i="12"/>
  <c r="Q222" i="12"/>
  <c r="O222" i="12"/>
  <c r="M222" i="12"/>
  <c r="N222" i="12"/>
  <c r="L222" i="12"/>
  <c r="R222" i="12"/>
  <c r="S23" i="12"/>
  <c r="Q23" i="12"/>
  <c r="N23" i="12"/>
  <c r="P23" i="12"/>
  <c r="R23" i="12"/>
  <c r="M23" i="12"/>
  <c r="K23" i="12"/>
  <c r="O23" i="12"/>
  <c r="L23" i="12"/>
  <c r="S220" i="12"/>
  <c r="O220" i="12"/>
  <c r="N220" i="12"/>
  <c r="M220" i="12"/>
  <c r="R220" i="12"/>
  <c r="P220" i="12"/>
  <c r="Q220" i="12"/>
  <c r="L220" i="12"/>
  <c r="K220" i="12"/>
  <c r="S188" i="12"/>
  <c r="O188" i="12"/>
  <c r="N188" i="12"/>
  <c r="M188" i="12"/>
  <c r="R188" i="12"/>
  <c r="P188" i="12"/>
  <c r="Q188" i="12"/>
  <c r="L188" i="12"/>
  <c r="K188" i="12"/>
  <c r="O144" i="12"/>
  <c r="Q144" i="12"/>
  <c r="S144" i="12"/>
  <c r="K144" i="12"/>
  <c r="L144" i="12"/>
  <c r="N144" i="12"/>
  <c r="M144" i="12"/>
  <c r="R144" i="12"/>
  <c r="P144" i="12"/>
  <c r="S80" i="12"/>
  <c r="M80" i="12"/>
  <c r="L80" i="12"/>
  <c r="O80" i="12"/>
  <c r="N80" i="12"/>
  <c r="K80" i="12"/>
  <c r="Q80" i="12"/>
  <c r="R80" i="12"/>
  <c r="P80" i="12"/>
  <c r="K19" i="12"/>
  <c r="Q19" i="12"/>
  <c r="S19" i="12"/>
  <c r="N19" i="12"/>
  <c r="P19" i="12"/>
  <c r="R19" i="12"/>
  <c r="M19" i="12"/>
  <c r="L19" i="12"/>
  <c r="O19" i="12"/>
  <c r="S226" i="12"/>
  <c r="M226" i="12"/>
  <c r="Q226" i="12"/>
  <c r="N226" i="12"/>
  <c r="K226" i="12"/>
  <c r="R226" i="12"/>
  <c r="L226" i="12"/>
  <c r="P226" i="12"/>
  <c r="O226" i="12"/>
  <c r="S194" i="12"/>
  <c r="R194" i="12"/>
  <c r="P194" i="12"/>
  <c r="O194" i="12"/>
  <c r="M194" i="12"/>
  <c r="Q194" i="12"/>
  <c r="K194" i="12"/>
  <c r="L194" i="12"/>
  <c r="N194" i="12"/>
  <c r="S158" i="12"/>
  <c r="Q158" i="12"/>
  <c r="K158" i="12"/>
  <c r="L158" i="12"/>
  <c r="O158" i="12"/>
  <c r="R158" i="12"/>
  <c r="N158" i="12"/>
  <c r="P158" i="12"/>
  <c r="M158" i="12"/>
  <c r="S94" i="12"/>
  <c r="Q94" i="12"/>
  <c r="L94" i="12"/>
  <c r="O94" i="12"/>
  <c r="K94" i="12"/>
  <c r="R94" i="12"/>
  <c r="N94" i="12"/>
  <c r="P94" i="12"/>
  <c r="M94" i="12"/>
  <c r="R31" i="12"/>
  <c r="K31" i="12"/>
  <c r="S31" i="12"/>
  <c r="N31" i="12"/>
  <c r="M31" i="12"/>
  <c r="L31" i="12"/>
  <c r="Q31" i="12"/>
  <c r="P31" i="12"/>
  <c r="O31" i="12"/>
  <c r="S232" i="12"/>
  <c r="O232" i="12"/>
  <c r="K232" i="12"/>
  <c r="L232" i="12"/>
  <c r="M232" i="12"/>
  <c r="N232" i="12"/>
  <c r="R232" i="12"/>
  <c r="P232" i="12"/>
  <c r="Q232" i="12"/>
  <c r="S200" i="12"/>
  <c r="O200" i="12"/>
  <c r="K200" i="12"/>
  <c r="L200" i="12"/>
  <c r="M200" i="12"/>
  <c r="N200" i="12"/>
  <c r="R200" i="12"/>
  <c r="P200" i="12"/>
  <c r="Q200" i="12"/>
  <c r="S168" i="12"/>
  <c r="O168" i="12"/>
  <c r="K168" i="12"/>
  <c r="L168" i="12"/>
  <c r="M168" i="12"/>
  <c r="N168" i="12"/>
  <c r="R168" i="12"/>
  <c r="P168" i="12"/>
  <c r="Q168" i="12"/>
  <c r="S104" i="12"/>
  <c r="M104" i="12"/>
  <c r="P104" i="12"/>
  <c r="O104" i="12"/>
  <c r="N104" i="12"/>
  <c r="Q104" i="12"/>
  <c r="R104" i="12"/>
  <c r="L104" i="12"/>
  <c r="K104" i="12"/>
  <c r="S41" i="12"/>
  <c r="M41" i="12"/>
  <c r="P41" i="12"/>
  <c r="O41" i="12"/>
  <c r="N41" i="12"/>
  <c r="Q41" i="12"/>
  <c r="R41" i="12"/>
  <c r="L41" i="12"/>
  <c r="K41" i="12"/>
  <c r="S16" i="12"/>
  <c r="N16" i="12"/>
  <c r="O16" i="12"/>
  <c r="P16" i="12"/>
  <c r="Q16" i="12"/>
  <c r="L16" i="12"/>
  <c r="R16" i="12"/>
  <c r="K16" i="12"/>
  <c r="M16" i="12"/>
  <c r="S161" i="12"/>
  <c r="N161" i="12"/>
  <c r="O161" i="12"/>
  <c r="P161" i="12"/>
  <c r="M161" i="12"/>
  <c r="L161" i="12"/>
  <c r="R161" i="12"/>
  <c r="K161" i="12"/>
  <c r="Q161" i="12"/>
  <c r="S129" i="12"/>
  <c r="R129" i="12"/>
  <c r="Q129" i="12"/>
  <c r="L129" i="12"/>
  <c r="K129" i="12"/>
  <c r="P129" i="12"/>
  <c r="O129" i="12"/>
  <c r="M129" i="12"/>
  <c r="N129" i="12"/>
  <c r="S97" i="12"/>
  <c r="R97" i="12"/>
  <c r="Q97" i="12"/>
  <c r="L97" i="12"/>
  <c r="K97" i="12"/>
  <c r="P97" i="12"/>
  <c r="O97" i="12"/>
  <c r="M97" i="12"/>
  <c r="N97" i="12"/>
  <c r="S65" i="12"/>
  <c r="R65" i="12"/>
  <c r="Q65" i="12"/>
  <c r="L65" i="12"/>
  <c r="K65" i="12"/>
  <c r="P65" i="12"/>
  <c r="O65" i="12"/>
  <c r="M65" i="12"/>
  <c r="N65" i="12"/>
  <c r="S29" i="12"/>
  <c r="M29" i="12"/>
  <c r="R29" i="12"/>
  <c r="O29" i="12"/>
  <c r="P29" i="12"/>
  <c r="K29" i="12"/>
  <c r="Q29" i="12"/>
  <c r="N29" i="12"/>
  <c r="L29" i="12"/>
  <c r="S14" i="12"/>
  <c r="N14" i="12"/>
  <c r="Q14" i="12"/>
  <c r="P14" i="12"/>
  <c r="K14" i="12"/>
  <c r="R14" i="12"/>
  <c r="O14" i="12"/>
  <c r="M14" i="12"/>
  <c r="L14" i="12"/>
  <c r="S102" i="12"/>
  <c r="L102" i="12"/>
  <c r="P102" i="12"/>
  <c r="N102" i="12"/>
  <c r="Q102" i="12"/>
  <c r="O102" i="12"/>
  <c r="K102" i="12"/>
  <c r="R102" i="12"/>
  <c r="M102" i="12"/>
  <c r="N143" i="12"/>
  <c r="Q143" i="12"/>
  <c r="P143" i="12"/>
  <c r="K143" i="12"/>
  <c r="S143" i="12"/>
  <c r="O143" i="12"/>
  <c r="L143" i="12"/>
  <c r="R143" i="12"/>
  <c r="M143" i="12"/>
  <c r="S111" i="12"/>
  <c r="N111" i="12"/>
  <c r="Q111" i="12"/>
  <c r="P111" i="12"/>
  <c r="K111" i="12"/>
  <c r="R111" i="12"/>
  <c r="O111" i="12"/>
  <c r="L111" i="12"/>
  <c r="M111" i="12"/>
  <c r="S79" i="12"/>
  <c r="N79" i="12"/>
  <c r="Q79" i="12"/>
  <c r="P79" i="12"/>
  <c r="K79" i="12"/>
  <c r="L79" i="12"/>
  <c r="R79" i="12"/>
  <c r="M79" i="12"/>
  <c r="O79" i="12"/>
  <c r="S48" i="12"/>
  <c r="N48" i="12"/>
  <c r="Q48" i="12"/>
  <c r="P48" i="12"/>
  <c r="K48" i="12"/>
  <c r="L48" i="12"/>
  <c r="R48" i="12"/>
  <c r="M48" i="12"/>
  <c r="O48" i="12"/>
  <c r="S28" i="12"/>
  <c r="N28" i="12"/>
  <c r="O28" i="12"/>
  <c r="P28" i="12"/>
  <c r="M28" i="12"/>
  <c r="L28" i="12"/>
  <c r="R28" i="12"/>
  <c r="K28" i="12"/>
  <c r="Q28" i="12"/>
  <c r="S190" i="12"/>
  <c r="L190" i="12"/>
  <c r="Q190" i="12"/>
  <c r="M190" i="12"/>
  <c r="N190" i="12"/>
  <c r="O190" i="12"/>
  <c r="K190" i="12"/>
  <c r="R190" i="12"/>
  <c r="P190" i="12"/>
  <c r="O248" i="12"/>
  <c r="K248" i="12"/>
  <c r="P248" i="12"/>
  <c r="M248" i="12"/>
  <c r="S212" i="12"/>
  <c r="O212" i="12"/>
  <c r="P212" i="12"/>
  <c r="M212" i="12"/>
  <c r="K212" i="12"/>
  <c r="L212" i="12"/>
  <c r="N212" i="12"/>
  <c r="Q212" i="12"/>
  <c r="R212" i="12"/>
  <c r="S180" i="12"/>
  <c r="O180" i="12"/>
  <c r="P180" i="12"/>
  <c r="M180" i="12"/>
  <c r="K180" i="12"/>
  <c r="L180" i="12"/>
  <c r="N180" i="12"/>
  <c r="Q180" i="12"/>
  <c r="R180" i="12"/>
  <c r="S128" i="12"/>
  <c r="K128" i="12"/>
  <c r="M128" i="12"/>
  <c r="L128" i="12"/>
  <c r="O128" i="12"/>
  <c r="N128" i="12"/>
  <c r="Q128" i="12"/>
  <c r="R128" i="12"/>
  <c r="P128" i="12"/>
  <c r="S64" i="12"/>
  <c r="M64" i="12"/>
  <c r="L64" i="12"/>
  <c r="O64" i="12"/>
  <c r="N64" i="12"/>
  <c r="K64" i="12"/>
  <c r="Q64" i="12"/>
  <c r="R64" i="12"/>
  <c r="P64" i="12"/>
  <c r="R255" i="12"/>
  <c r="O255" i="12"/>
  <c r="K255" i="12"/>
  <c r="Q255" i="12"/>
  <c r="L255" i="12"/>
  <c r="N255" i="12"/>
  <c r="P255" i="12"/>
  <c r="M255" i="12"/>
  <c r="S218" i="12"/>
  <c r="M218" i="12"/>
  <c r="Q218" i="12"/>
  <c r="R218" i="12"/>
  <c r="L218" i="12"/>
  <c r="P218" i="12"/>
  <c r="O218" i="12"/>
  <c r="K218" i="12"/>
  <c r="N218" i="12"/>
  <c r="S186" i="12"/>
  <c r="O186" i="12"/>
  <c r="K186" i="12"/>
  <c r="M186" i="12"/>
  <c r="Q186" i="12"/>
  <c r="R186" i="12"/>
  <c r="P186" i="12"/>
  <c r="N186" i="12"/>
  <c r="L186" i="12"/>
  <c r="S142" i="12"/>
  <c r="L142" i="12"/>
  <c r="O142" i="12"/>
  <c r="Q142" i="12"/>
  <c r="K142" i="12"/>
  <c r="P142" i="12"/>
  <c r="R142" i="12"/>
  <c r="N142" i="12"/>
  <c r="M142" i="12"/>
  <c r="S78" i="12"/>
  <c r="L78" i="12"/>
  <c r="Q78" i="12"/>
  <c r="K78" i="12"/>
  <c r="O78" i="12"/>
  <c r="M78" i="12"/>
  <c r="P78" i="12"/>
  <c r="R78" i="12"/>
  <c r="N78" i="12"/>
  <c r="R15" i="12"/>
  <c r="S15" i="12"/>
  <c r="N15" i="12"/>
  <c r="O15" i="12"/>
  <c r="L15" i="12"/>
  <c r="K15" i="12"/>
  <c r="M15" i="12"/>
  <c r="Q15" i="12"/>
  <c r="P15" i="12"/>
  <c r="S224" i="12"/>
  <c r="O224" i="12"/>
  <c r="R224" i="12"/>
  <c r="M224" i="12"/>
  <c r="P224" i="12"/>
  <c r="K224" i="12"/>
  <c r="N224" i="12"/>
  <c r="L224" i="12"/>
  <c r="Q224" i="12"/>
  <c r="S192" i="12"/>
  <c r="O192" i="12"/>
  <c r="R192" i="12"/>
  <c r="M192" i="12"/>
  <c r="P192" i="12"/>
  <c r="K192" i="12"/>
  <c r="N192" i="12"/>
  <c r="L192" i="12"/>
  <c r="Q192" i="12"/>
  <c r="O152" i="12"/>
  <c r="Q152" i="12"/>
  <c r="S152" i="12"/>
  <c r="K152" i="12"/>
  <c r="P152" i="12"/>
  <c r="M152" i="12"/>
  <c r="N152" i="12"/>
  <c r="R152" i="12"/>
  <c r="L152" i="12"/>
  <c r="S88" i="12"/>
  <c r="M88" i="12"/>
  <c r="P88" i="12"/>
  <c r="O88" i="12"/>
  <c r="N88" i="12"/>
  <c r="Q88" i="12"/>
  <c r="R88" i="12"/>
  <c r="L88" i="12"/>
  <c r="K88" i="12"/>
  <c r="N27" i="12"/>
  <c r="L27" i="12"/>
  <c r="P27" i="12"/>
  <c r="R27" i="12"/>
  <c r="Q27" i="12"/>
  <c r="M27" i="12"/>
  <c r="K27" i="12"/>
  <c r="O27" i="12"/>
  <c r="S27" i="12"/>
  <c r="S118" i="12"/>
  <c r="N118" i="12"/>
  <c r="Q118" i="12"/>
  <c r="P118" i="12"/>
  <c r="L118" i="12"/>
  <c r="K118" i="12"/>
  <c r="R118" i="12"/>
  <c r="M118" i="12"/>
  <c r="O118" i="12"/>
  <c r="S153" i="12"/>
  <c r="R153" i="12"/>
  <c r="Q153" i="12"/>
  <c r="L153" i="12"/>
  <c r="K153" i="12"/>
  <c r="P153" i="12"/>
  <c r="O153" i="12"/>
  <c r="M153" i="12"/>
  <c r="N153" i="12"/>
  <c r="S121" i="12"/>
  <c r="R121" i="12"/>
  <c r="Q121" i="12"/>
  <c r="L121" i="12"/>
  <c r="K121" i="12"/>
  <c r="P121" i="12"/>
  <c r="O121" i="12"/>
  <c r="M121" i="12"/>
  <c r="N121" i="12"/>
  <c r="S89" i="12"/>
  <c r="R89" i="12"/>
  <c r="Q89" i="12"/>
  <c r="L89" i="12"/>
  <c r="K89" i="12"/>
  <c r="P89" i="12"/>
  <c r="O89" i="12"/>
  <c r="M89" i="12"/>
  <c r="N89" i="12"/>
  <c r="S57" i="12"/>
  <c r="R57" i="12"/>
  <c r="Q57" i="12"/>
  <c r="L57" i="12"/>
  <c r="K57" i="12"/>
  <c r="P57" i="12"/>
  <c r="O57" i="12"/>
  <c r="M57" i="12"/>
  <c r="N57" i="12"/>
  <c r="S13" i="12"/>
  <c r="M13" i="12"/>
  <c r="R13" i="12"/>
  <c r="O13" i="12"/>
  <c r="P13" i="12"/>
  <c r="K13" i="12"/>
  <c r="Q13" i="12"/>
  <c r="N13" i="12"/>
  <c r="L13" i="12"/>
  <c r="S230" i="12"/>
  <c r="M230" i="12"/>
  <c r="R230" i="12"/>
  <c r="Q230" i="12"/>
  <c r="L230" i="12"/>
  <c r="K230" i="12"/>
  <c r="P230" i="12"/>
  <c r="N230" i="12"/>
  <c r="O230" i="12"/>
  <c r="S39" i="12"/>
  <c r="L39" i="12"/>
  <c r="P39" i="12"/>
  <c r="N39" i="12"/>
  <c r="O39" i="12"/>
  <c r="Q39" i="12"/>
  <c r="K39" i="12"/>
  <c r="R39" i="12"/>
  <c r="M39" i="12"/>
  <c r="S135" i="12"/>
  <c r="N135" i="12"/>
  <c r="Q135" i="12"/>
  <c r="P135" i="12"/>
  <c r="K135" i="12"/>
  <c r="R135" i="12"/>
  <c r="O135" i="12"/>
  <c r="L135" i="12"/>
  <c r="M135" i="12"/>
  <c r="S103" i="12"/>
  <c r="N103" i="12"/>
  <c r="Q103" i="12"/>
  <c r="P103" i="12"/>
  <c r="K103" i="12"/>
  <c r="L103" i="12"/>
  <c r="R103" i="12"/>
  <c r="M103" i="12"/>
  <c r="O103" i="12"/>
  <c r="S71" i="12"/>
  <c r="N71" i="12"/>
  <c r="Q71" i="12"/>
  <c r="P71" i="12"/>
  <c r="K71" i="12"/>
  <c r="L71" i="12"/>
  <c r="R71" i="12"/>
  <c r="M71" i="12"/>
  <c r="O71" i="12"/>
  <c r="S40" i="12"/>
  <c r="N40" i="12"/>
  <c r="Q40" i="12"/>
  <c r="P40" i="12"/>
  <c r="K40" i="12"/>
  <c r="L40" i="12"/>
  <c r="R40" i="12"/>
  <c r="M40" i="12"/>
  <c r="O40" i="12"/>
  <c r="S20" i="12"/>
  <c r="N20" i="12"/>
  <c r="O20" i="12"/>
  <c r="P20" i="12"/>
  <c r="M20" i="12"/>
  <c r="L20" i="12"/>
  <c r="R20" i="12"/>
  <c r="K20" i="12"/>
  <c r="Q20" i="12"/>
  <c r="S150" i="12"/>
  <c r="L150" i="12"/>
  <c r="N150" i="12"/>
  <c r="Q150" i="12"/>
  <c r="P150" i="12"/>
  <c r="K150" i="12"/>
  <c r="R150" i="12"/>
  <c r="M150" i="12"/>
  <c r="O150" i="12"/>
  <c r="S236" i="12"/>
  <c r="O236" i="12"/>
  <c r="N236" i="12"/>
  <c r="M236" i="12"/>
  <c r="R236" i="12"/>
  <c r="Q236" i="12"/>
  <c r="K236" i="12"/>
  <c r="P236" i="12"/>
  <c r="L236" i="12"/>
  <c r="S204" i="12"/>
  <c r="O204" i="12"/>
  <c r="N204" i="12"/>
  <c r="M204" i="12"/>
  <c r="R204" i="12"/>
  <c r="Q204" i="12"/>
  <c r="K204" i="12"/>
  <c r="P204" i="12"/>
  <c r="L204" i="12"/>
  <c r="S172" i="12"/>
  <c r="O172" i="12"/>
  <c r="N172" i="12"/>
  <c r="M172" i="12"/>
  <c r="R172" i="12"/>
  <c r="Q172" i="12"/>
  <c r="K172" i="12"/>
  <c r="P172" i="12"/>
  <c r="L172" i="12"/>
  <c r="S112" i="12"/>
  <c r="M112" i="12"/>
  <c r="L112" i="12"/>
  <c r="O112" i="12"/>
  <c r="N112" i="12"/>
  <c r="K112" i="12"/>
  <c r="Q112" i="12"/>
  <c r="R112" i="12"/>
  <c r="P112" i="12"/>
  <c r="S49" i="12"/>
  <c r="M49" i="12"/>
  <c r="L49" i="12"/>
  <c r="O49" i="12"/>
  <c r="N49" i="12"/>
  <c r="K49" i="12"/>
  <c r="Q49" i="12"/>
  <c r="R49" i="12"/>
  <c r="P49" i="12"/>
  <c r="P247" i="12"/>
  <c r="O247" i="12"/>
  <c r="M247" i="12"/>
  <c r="L247" i="12"/>
  <c r="N247" i="12"/>
  <c r="Q247" i="12"/>
  <c r="K247" i="12"/>
  <c r="S210" i="12"/>
  <c r="N210" i="12"/>
  <c r="P210" i="12"/>
  <c r="Q210" i="12"/>
  <c r="O210" i="12"/>
  <c r="L210" i="12"/>
  <c r="M210" i="12"/>
  <c r="K210" i="12"/>
  <c r="R210" i="12"/>
  <c r="S178" i="12"/>
  <c r="R178" i="12"/>
  <c r="P178" i="12"/>
  <c r="K178" i="12"/>
  <c r="Q178" i="12"/>
  <c r="O178" i="12"/>
  <c r="M178" i="12"/>
  <c r="L178" i="12"/>
  <c r="N178" i="12"/>
  <c r="S126" i="12"/>
  <c r="L126" i="12"/>
  <c r="Q126" i="12"/>
  <c r="O126" i="12"/>
  <c r="K126" i="12"/>
  <c r="R126" i="12"/>
  <c r="N126" i="12"/>
  <c r="P126" i="12"/>
  <c r="M126" i="12"/>
  <c r="S62" i="12"/>
  <c r="L62" i="12"/>
  <c r="Q62" i="12"/>
  <c r="P62" i="12"/>
  <c r="M62" i="12"/>
  <c r="O62" i="12"/>
  <c r="K62" i="12"/>
  <c r="R62" i="12"/>
  <c r="N62" i="12"/>
  <c r="S253" i="12"/>
  <c r="L253" i="12"/>
  <c r="K253" i="12"/>
  <c r="N253" i="12"/>
  <c r="O253" i="12"/>
  <c r="P253" i="12"/>
  <c r="R253" i="12"/>
  <c r="M253" i="12"/>
  <c r="Q253" i="12"/>
  <c r="S216" i="12"/>
  <c r="O216" i="12"/>
  <c r="K216" i="12"/>
  <c r="L216" i="12"/>
  <c r="M216" i="12"/>
  <c r="N216" i="12"/>
  <c r="R216" i="12"/>
  <c r="Q216" i="12"/>
  <c r="P216" i="12"/>
  <c r="S184" i="12"/>
  <c r="O184" i="12"/>
  <c r="K184" i="12"/>
  <c r="L184" i="12"/>
  <c r="M184" i="12"/>
  <c r="N184" i="12"/>
  <c r="R184" i="12"/>
  <c r="P184" i="12"/>
  <c r="Q184" i="12"/>
  <c r="O136" i="12"/>
  <c r="Q136" i="12"/>
  <c r="S136" i="12"/>
  <c r="K136" i="12"/>
  <c r="P136" i="12"/>
  <c r="N136" i="12"/>
  <c r="R136" i="12"/>
  <c r="M136" i="12"/>
  <c r="L136" i="12"/>
  <c r="S72" i="12"/>
  <c r="M72" i="12"/>
  <c r="P72" i="12"/>
  <c r="O72" i="12"/>
  <c r="N72" i="12"/>
  <c r="Q72" i="12"/>
  <c r="R72" i="12"/>
  <c r="L72" i="12"/>
  <c r="K72" i="12"/>
  <c r="S90" i="12"/>
  <c r="N90" i="12"/>
  <c r="O90" i="12"/>
  <c r="P90" i="12"/>
  <c r="Q90" i="12"/>
  <c r="L90" i="12"/>
  <c r="R90" i="12"/>
  <c r="M90" i="12"/>
  <c r="K90" i="12"/>
  <c r="S145" i="12"/>
  <c r="R145" i="12"/>
  <c r="Q145" i="12"/>
  <c r="L145" i="12"/>
  <c r="K145" i="12"/>
  <c r="P145" i="12"/>
  <c r="O145" i="12"/>
  <c r="M145" i="12"/>
  <c r="N145" i="12"/>
  <c r="S113" i="12"/>
  <c r="R113" i="12"/>
  <c r="Q113" i="12"/>
  <c r="L113" i="12"/>
  <c r="K113" i="12"/>
  <c r="P113" i="12"/>
  <c r="O113" i="12"/>
  <c r="M113" i="12"/>
  <c r="N113" i="12"/>
  <c r="S81" i="12"/>
  <c r="R81" i="12"/>
  <c r="Q81" i="12"/>
  <c r="L81" i="12"/>
  <c r="K81" i="12"/>
  <c r="P81" i="12"/>
  <c r="O81" i="12"/>
  <c r="M81" i="12"/>
  <c r="N81" i="12"/>
  <c r="S50" i="12"/>
  <c r="R50" i="12"/>
  <c r="Q50" i="12"/>
  <c r="L50" i="12"/>
  <c r="K50" i="12"/>
  <c r="P50" i="12"/>
  <c r="O50" i="12"/>
  <c r="M50" i="12"/>
  <c r="N50" i="12"/>
  <c r="S30" i="12"/>
  <c r="N30" i="12"/>
  <c r="Q30" i="12"/>
  <c r="P30" i="12"/>
  <c r="K30" i="12"/>
  <c r="R30" i="12"/>
  <c r="O30" i="12"/>
  <c r="M30" i="12"/>
  <c r="L30" i="12"/>
  <c r="S198" i="12"/>
  <c r="M198" i="12"/>
  <c r="N198" i="12"/>
  <c r="Q198" i="12"/>
  <c r="L198" i="12"/>
  <c r="R198" i="12"/>
  <c r="P198" i="12"/>
  <c r="O198" i="12"/>
  <c r="K198" i="12"/>
  <c r="N159" i="12"/>
  <c r="Q159" i="12"/>
  <c r="P159" i="12"/>
  <c r="K159" i="12"/>
  <c r="O159" i="12"/>
  <c r="L159" i="12"/>
  <c r="S159" i="12"/>
  <c r="R159" i="12"/>
  <c r="M159" i="12"/>
  <c r="N127" i="12"/>
  <c r="Q127" i="12"/>
  <c r="P127" i="12"/>
  <c r="K127" i="12"/>
  <c r="S127" i="12"/>
  <c r="R127" i="12"/>
  <c r="O127" i="12"/>
  <c r="L127" i="12"/>
  <c r="M127" i="12"/>
  <c r="N95" i="12"/>
  <c r="Q95" i="12"/>
  <c r="P95" i="12"/>
  <c r="K95" i="12"/>
  <c r="S95" i="12"/>
  <c r="L95" i="12"/>
  <c r="R95" i="12"/>
  <c r="M95" i="12"/>
  <c r="O95" i="12"/>
  <c r="N63" i="12"/>
  <c r="Q63" i="12"/>
  <c r="P63" i="12"/>
  <c r="K63" i="12"/>
  <c r="S63" i="12"/>
  <c r="L63" i="12"/>
  <c r="R63" i="12"/>
  <c r="M63" i="12"/>
  <c r="O63" i="12"/>
  <c r="S25" i="12"/>
  <c r="M25" i="12"/>
  <c r="R25" i="12"/>
  <c r="O25" i="12"/>
  <c r="L25" i="12"/>
  <c r="Q25" i="12"/>
  <c r="P25" i="12"/>
  <c r="K25" i="12"/>
  <c r="N25" i="12"/>
  <c r="S12" i="12"/>
  <c r="N12" i="12"/>
  <c r="O12" i="12"/>
  <c r="P12" i="12"/>
  <c r="M12" i="12"/>
  <c r="L12" i="12"/>
  <c r="R12" i="12"/>
  <c r="K12" i="12"/>
  <c r="Q12" i="12"/>
  <c r="S86" i="12"/>
  <c r="L86" i="12"/>
  <c r="N86" i="12"/>
  <c r="Q86" i="12"/>
  <c r="O86" i="12"/>
  <c r="K86" i="12"/>
  <c r="P86" i="12"/>
  <c r="R86" i="12"/>
  <c r="M86" i="12"/>
  <c r="S228" i="12"/>
  <c r="O228" i="12"/>
  <c r="P228" i="12"/>
  <c r="M228" i="12"/>
  <c r="K228" i="12"/>
  <c r="L228" i="12"/>
  <c r="Q228" i="12"/>
  <c r="N228" i="12"/>
  <c r="R228" i="12"/>
  <c r="S196" i="12"/>
  <c r="O196" i="12"/>
  <c r="P196" i="12"/>
  <c r="M196" i="12"/>
  <c r="K196" i="12"/>
  <c r="L196" i="12"/>
  <c r="Q196" i="12"/>
  <c r="N196" i="12"/>
  <c r="R196" i="12"/>
  <c r="O160" i="12"/>
  <c r="Q160" i="12"/>
  <c r="S160" i="12"/>
  <c r="K160" i="12"/>
  <c r="M160" i="12"/>
  <c r="L160" i="12"/>
  <c r="N160" i="12"/>
  <c r="R160" i="12"/>
  <c r="P160" i="12"/>
  <c r="S96" i="12"/>
  <c r="M96" i="12"/>
  <c r="L96" i="12"/>
  <c r="O96" i="12"/>
  <c r="N96" i="12"/>
  <c r="K96" i="12"/>
  <c r="Q96" i="12"/>
  <c r="R96" i="12"/>
  <c r="P96" i="12"/>
  <c r="R35" i="12"/>
  <c r="S35" i="12"/>
  <c r="O35" i="12"/>
  <c r="M35" i="12"/>
  <c r="L35" i="12"/>
  <c r="Q35" i="12"/>
  <c r="K35" i="12"/>
  <c r="P35" i="12"/>
  <c r="N35" i="12"/>
  <c r="S234" i="12"/>
  <c r="M234" i="12"/>
  <c r="Q234" i="12"/>
  <c r="O234" i="12"/>
  <c r="K234" i="12"/>
  <c r="N234" i="12"/>
  <c r="R234" i="12"/>
  <c r="L234" i="12"/>
  <c r="P234" i="12"/>
  <c r="S202" i="12"/>
  <c r="O202" i="12"/>
  <c r="K202" i="12"/>
  <c r="M202" i="12"/>
  <c r="R202" i="12"/>
  <c r="P202" i="12"/>
  <c r="Q202" i="12"/>
  <c r="N202" i="12"/>
  <c r="L202" i="12"/>
  <c r="S170" i="12"/>
  <c r="O170" i="12"/>
  <c r="K170" i="12"/>
  <c r="M170" i="12"/>
  <c r="R170" i="12"/>
  <c r="P170" i="12"/>
  <c r="Q170" i="12"/>
  <c r="N170" i="12"/>
  <c r="L170" i="12"/>
  <c r="S110" i="12"/>
  <c r="K110" i="12"/>
  <c r="P110" i="12"/>
  <c r="L110" i="12"/>
  <c r="Q110" i="12"/>
  <c r="O110" i="12"/>
  <c r="R110" i="12"/>
  <c r="N110" i="12"/>
  <c r="M110" i="12"/>
  <c r="P47" i="12"/>
  <c r="K47" i="12"/>
  <c r="S47" i="12"/>
  <c r="L47" i="12"/>
  <c r="Q47" i="12"/>
  <c r="M47" i="12"/>
  <c r="O47" i="12"/>
  <c r="R47" i="12"/>
  <c r="N47" i="12"/>
  <c r="S244" i="12"/>
  <c r="L244" i="12"/>
  <c r="R244" i="12"/>
  <c r="N244" i="12"/>
  <c r="K244" i="12"/>
  <c r="O244" i="12"/>
  <c r="P244" i="12"/>
  <c r="M244" i="12"/>
  <c r="S208" i="12"/>
  <c r="O208" i="12"/>
  <c r="R208" i="12"/>
  <c r="M208" i="12"/>
  <c r="P208" i="12"/>
  <c r="L208" i="12"/>
  <c r="K208" i="12"/>
  <c r="N208" i="12"/>
  <c r="Q208" i="12"/>
  <c r="S176" i="12"/>
  <c r="O176" i="12"/>
  <c r="R176" i="12"/>
  <c r="M176" i="12"/>
  <c r="P176" i="12"/>
  <c r="L176" i="12"/>
  <c r="K176" i="12"/>
  <c r="N176" i="12"/>
  <c r="Q176" i="12"/>
  <c r="S120" i="12"/>
  <c r="M120" i="12"/>
  <c r="P120" i="12"/>
  <c r="O120" i="12"/>
  <c r="N120" i="12"/>
  <c r="Q120" i="12"/>
  <c r="R120" i="12"/>
  <c r="L120" i="12"/>
  <c r="K120" i="12"/>
  <c r="S56" i="12"/>
  <c r="M56" i="12"/>
  <c r="P56" i="12"/>
  <c r="O56" i="12"/>
  <c r="N56" i="12"/>
  <c r="Q56" i="12"/>
  <c r="R56" i="12"/>
  <c r="L56" i="12"/>
  <c r="K56" i="12"/>
</calcChain>
</file>

<file path=xl/sharedStrings.xml><?xml version="1.0" encoding="utf-8"?>
<sst xmlns="http://schemas.openxmlformats.org/spreadsheetml/2006/main" count="2847" uniqueCount="834">
  <si>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</si>
  <si>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</si>
  <si>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</si>
  <si>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</si>
  <si>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</si>
  <si>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</si>
  <si>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</si>
  <si>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</si>
  <si>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м.п.О</t>
  </si>
  <si>
    <t>месяц</t>
  </si>
  <si>
    <t>мех</t>
  </si>
  <si>
    <t>эл</t>
  </si>
  <si>
    <t>Стабилизаторы напряжения</t>
  </si>
  <si>
    <t>Силовые распред.щиты</t>
  </si>
  <si>
    <t>Щиты управления и автоматики</t>
  </si>
  <si>
    <t>Выпрям.агр.для зарядки батарей</t>
  </si>
  <si>
    <t>14</t>
  </si>
  <si>
    <t>ЦЕХ№</t>
  </si>
  <si>
    <t xml:space="preserve"> Силовые трансформаторы 1габ.</t>
  </si>
  <si>
    <t>А031787</t>
  </si>
  <si>
    <t>ТМ63-10ГПП</t>
  </si>
  <si>
    <t>Силовые трансформаторы 1 габ.</t>
  </si>
  <si>
    <t>А031788</t>
  </si>
  <si>
    <t>А031796</t>
  </si>
  <si>
    <t>Силовые трансформаторы 2 габ.</t>
  </si>
  <si>
    <t>А030106</t>
  </si>
  <si>
    <t>КТП-400/10</t>
  </si>
  <si>
    <t>А031501</t>
  </si>
  <si>
    <t>ТМ630/10ТП1</t>
  </si>
  <si>
    <t>А031502</t>
  </si>
  <si>
    <t>ТМ560/10ТП1</t>
  </si>
  <si>
    <t>А031503</t>
  </si>
  <si>
    <t>А031513</t>
  </si>
  <si>
    <t>ТМ560/10ТП2</t>
  </si>
  <si>
    <t>А031515</t>
  </si>
  <si>
    <t>ТСМА560ТП2</t>
  </si>
  <si>
    <t>А031573</t>
  </si>
  <si>
    <t>ТМЗ-630ТП7</t>
  </si>
  <si>
    <t>А031574</t>
  </si>
  <si>
    <t>ТСМФ560ТП7</t>
  </si>
  <si>
    <t>А031594</t>
  </si>
  <si>
    <t>ТСМФ560ТП8</t>
  </si>
  <si>
    <t>А031595</t>
  </si>
  <si>
    <t>А031633</t>
  </si>
  <si>
    <t>ТМ560/10ТП10</t>
  </si>
  <si>
    <t>А031789</t>
  </si>
  <si>
    <t>ТМ320/10ГПП</t>
  </si>
  <si>
    <t>А031790</t>
  </si>
  <si>
    <t>А031792</t>
  </si>
  <si>
    <t>ТМ630/10ГПП</t>
  </si>
  <si>
    <t>А031794</t>
  </si>
  <si>
    <t>А031795</t>
  </si>
  <si>
    <t>ТМ400/10ГПП</t>
  </si>
  <si>
    <t>Силовые трансформаторы 3 габ.</t>
  </si>
  <si>
    <t>А031504</t>
  </si>
  <si>
    <t>ТАМ1000/10</t>
  </si>
  <si>
    <t>А031514</t>
  </si>
  <si>
    <t>АТОБ800ТП2</t>
  </si>
  <si>
    <t>А031516</t>
  </si>
  <si>
    <t>ТМЗ-1000ТП2</t>
  </si>
  <si>
    <t>А031535</t>
  </si>
  <si>
    <t>ТМ-1000ТП3</t>
  </si>
  <si>
    <t>А031565</t>
  </si>
  <si>
    <t>ТМЗ-1000КТП6</t>
  </si>
  <si>
    <t>А031566</t>
  </si>
  <si>
    <t>А031596</t>
  </si>
  <si>
    <t>ТМЗ-1000КТП8</t>
  </si>
  <si>
    <t>А031640</t>
  </si>
  <si>
    <t>ТМ-1000ТП11</t>
  </si>
  <si>
    <t>А031660</t>
  </si>
  <si>
    <t>ТМЗ-1000КТП-13</t>
  </si>
  <si>
    <t>А031668</t>
  </si>
  <si>
    <t>ТМЗ-1000КТП14</t>
  </si>
  <si>
    <t>А031669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</si>
  <si>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</si>
  <si>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</si>
  <si>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</si>
  <si>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</si>
  <si>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</si>
  <si>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</si>
  <si>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</si>
  <si>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</si>
  <si>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</si>
  <si>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</si>
  <si>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</si>
  <si>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</si>
  <si>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</si>
  <si>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</si>
  <si>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</si>
  <si>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</si>
  <si>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</si>
  <si>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</si>
  <si>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</si>
  <si>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</si>
  <si>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</si>
  <si>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</si>
  <si>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</si>
  <si>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</si>
  <si>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</si>
  <si>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</si>
  <si>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</si>
  <si>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</si>
  <si>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</si>
  <si>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</si>
  <si>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</si>
  <si>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</si>
  <si>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</si>
  <si>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</si>
  <si>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</si>
  <si>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</si>
  <si>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</si>
  <si>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</si>
  <si>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</si>
  <si>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</si>
  <si>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</si>
  <si>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</si>
  <si>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</si>
  <si>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</si>
  <si>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</si>
  <si>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</si>
  <si>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</si>
  <si>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</si>
  <si>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</si>
  <si>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</si>
  <si>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</si>
  <si>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</si>
  <si>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</si>
  <si>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</si>
  <si>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</si>
  <si>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</si>
  <si>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</si>
  <si>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</si>
  <si>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</si>
  <si>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</si>
  <si>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</si>
  <si>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</si>
  <si>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</si>
  <si>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</si>
  <si>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</si>
  <si>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</si>
  <si>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</si>
  <si>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</si>
  <si>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</si>
  <si>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</si>
  <si>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</si>
  <si>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</si>
  <si>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</si>
  <si>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</si>
  <si>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</si>
  <si>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</si>
  <si>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</si>
  <si>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</si>
  <si>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</si>
  <si>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</si>
  <si>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</si>
  <si>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</si>
  <si>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</si>
  <si>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</si>
  <si>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</si>
  <si>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</si>
  <si>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</si>
  <si>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</si>
  <si>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</si>
  <si>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>А031823</t>
  </si>
  <si>
    <t>А031824</t>
  </si>
  <si>
    <t>А031825</t>
  </si>
  <si>
    <t xml:space="preserve"> КРУ-10 ГПП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</si>
  <si>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</si>
  <si>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</si>
  <si>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</si>
  <si>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</si>
  <si>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</si>
  <si>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</si>
  <si>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</si>
  <si>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</si>
  <si>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</si>
  <si>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</si>
  <si>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</si>
  <si>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</si>
  <si>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</si>
  <si>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</si>
  <si>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</si>
  <si>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</si>
  <si>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</si>
  <si>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</si>
  <si>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</si>
  <si>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</si>
  <si>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</si>
  <si>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</si>
  <si>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</si>
  <si>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</si>
  <si>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</si>
  <si>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</si>
  <si>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</si>
  <si>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</si>
  <si>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</si>
  <si>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</si>
  <si>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</si>
  <si>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</si>
  <si>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</si>
  <si>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</si>
  <si>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</si>
  <si>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</si>
  <si>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</si>
  <si>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</si>
  <si>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</si>
  <si>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</si>
  <si>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</si>
  <si>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</si>
  <si>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</si>
  <si>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</si>
  <si>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</si>
  <si>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</si>
  <si>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</si>
  <si>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</si>
  <si>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</si>
  <si>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</si>
  <si>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</si>
  <si>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</si>
  <si>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>А031807</t>
  </si>
  <si>
    <t xml:space="preserve"> РВ-110 ГПП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</si>
  <si>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</si>
  <si>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</si>
  <si>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</si>
  <si>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</si>
  <si>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</si>
  <si>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</si>
  <si>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</si>
  <si>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</si>
  <si>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</si>
  <si>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</si>
  <si>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</si>
  <si>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</si>
  <si>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</si>
  <si>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</si>
  <si>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</si>
  <si>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</si>
  <si>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</si>
  <si>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</si>
  <si>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</si>
  <si>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</si>
  <si>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</si>
  <si>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</si>
  <si>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</si>
  <si>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</si>
  <si>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</si>
  <si>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</si>
  <si>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</si>
  <si>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</si>
  <si>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</si>
  <si>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</si>
  <si>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</si>
  <si>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</si>
  <si>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</si>
  <si>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</si>
  <si>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</si>
  <si>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</si>
  <si>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</si>
  <si>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</si>
  <si>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</si>
  <si>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</si>
  <si>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</si>
  <si>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</si>
  <si>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</si>
  <si>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</si>
  <si>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</si>
  <si>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</si>
  <si>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</si>
  <si>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</si>
  <si>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</si>
  <si>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</si>
  <si>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</si>
  <si>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</si>
  <si>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</si>
  <si>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</si>
  <si>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</si>
  <si>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</si>
  <si>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</si>
  <si>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</si>
  <si>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</si>
  <si>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</si>
  <si>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</si>
  <si>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</si>
  <si>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</si>
  <si>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</si>
  <si>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</si>
  <si>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</si>
  <si>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</si>
  <si>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</si>
  <si>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</si>
  <si>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</si>
  <si>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</si>
  <si>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</si>
  <si>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</si>
  <si>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</si>
  <si>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</si>
  <si>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</si>
  <si>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</si>
  <si>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</si>
  <si>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</si>
  <si>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</si>
  <si>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</si>
  <si>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</si>
  <si>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</si>
  <si>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</si>
  <si>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</si>
  <si>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</si>
  <si>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</si>
  <si>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</si>
  <si>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</si>
  <si>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</si>
  <si>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</si>
  <si>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</si>
  <si>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</si>
  <si>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А031539</t>
  </si>
  <si>
    <t>РУ-04 ТП-3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</si>
  <si>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</si>
  <si>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</si>
  <si>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</si>
  <si>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</si>
  <si>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</si>
  <si>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</si>
  <si>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</si>
  <si>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</si>
  <si>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А031689</t>
  </si>
  <si>
    <t>РУ-04 КТП16</t>
  </si>
  <si>
    <t>А031699</t>
  </si>
  <si>
    <t>РУ-04 КТП17</t>
  </si>
  <si>
    <t>ЭПП-523ГПП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</si>
  <si>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</si>
  <si>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</si>
  <si>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</si>
  <si>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</si>
  <si>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</si>
  <si>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</si>
  <si>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</si>
  <si>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</si>
  <si>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</si>
  <si>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</si>
  <si>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</si>
  <si>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</si>
  <si>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</si>
  <si>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</si>
  <si>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</si>
  <si>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</si>
  <si>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</si>
  <si>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</si>
  <si>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</si>
  <si>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</si>
  <si>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</si>
  <si>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</si>
  <si>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</si>
  <si>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</si>
  <si>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</si>
  <si>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</si>
  <si>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</si>
  <si>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</si>
  <si>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</si>
  <si>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А052062</t>
  </si>
  <si>
    <t>СТС-2М-10/05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</si>
  <si>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</si>
  <si>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</si>
  <si>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</si>
  <si>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</si>
  <si>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</si>
  <si>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</si>
  <si>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</si>
  <si>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</si>
  <si>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</si>
  <si>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</si>
  <si>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</si>
  <si>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А031524</t>
  </si>
  <si>
    <t>2</t>
  </si>
  <si>
    <t>1000000000000000000000000000000000000000000000</t>
  </si>
  <si>
    <t>Введите рассчетный год.</t>
  </si>
  <si>
    <t>КСО-2УМ ТП7</t>
  </si>
  <si>
    <t>КСО-2УМТ П7</t>
  </si>
  <si>
    <t>О</t>
  </si>
  <si>
    <t xml:space="preserve"> </t>
  </si>
  <si>
    <t xml:space="preserve">  </t>
  </si>
  <si>
    <t>цех 14 высоковольтное оборудование</t>
  </si>
  <si>
    <t>ТАМ1000/10ТП1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</si>
  <si>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</si>
  <si>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</si>
  <si>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</si>
  <si>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План ППР на 2017год.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</si>
  <si>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</si>
  <si>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</si>
  <si>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</si>
  <si>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</si>
  <si>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</si>
  <si>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</si>
  <si>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</si>
  <si>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</si>
  <si>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</si>
  <si>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</si>
  <si>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</si>
  <si>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</si>
  <si>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</si>
  <si>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оборудование не выводилось в ремонт</t>
  </si>
  <si>
    <t>06.02.17г.</t>
  </si>
  <si>
    <t>10.02.17г.</t>
  </si>
  <si>
    <t>оборудование  выводилось в ремонт без ограничения сторонних потребителей</t>
  </si>
  <si>
    <t>Комплектные распред.устр-ва выводятся в ремонт без отключения потребителей</t>
  </si>
  <si>
    <t>оборудование  выводится в ремонт без ограничения сторонних потребителей</t>
  </si>
  <si>
    <t>оборудование  выводитсяв ремонт без ограничения сторонних потребителей</t>
  </si>
  <si>
    <t>17.07.17г.</t>
  </si>
  <si>
    <t>26.07.17г.</t>
  </si>
  <si>
    <t>Ремонт щитов автоматики на ГПП (без отключения потебителей от электроснабжения)</t>
  </si>
  <si>
    <t>сентябрь</t>
  </si>
  <si>
    <t>октябрь</t>
  </si>
  <si>
    <t xml:space="preserve"> Подпункт б, абзац 18.  О вводе в ремонт и выводе из ремонта электросетевых объектов с указанием сроков</t>
  </si>
  <si>
    <t>м.п.ТО</t>
  </si>
  <si>
    <t>ОГК (уч.5)</t>
  </si>
  <si>
    <t>Выпрямит.агр.сетей пост.тока</t>
  </si>
  <si>
    <t>055246</t>
  </si>
  <si>
    <t>ЕСС-5-91-4А2</t>
  </si>
  <si>
    <t>055252</t>
  </si>
  <si>
    <t>055253</t>
  </si>
  <si>
    <t>ЕСС-91-4У2</t>
  </si>
  <si>
    <t>Сушильный вакуумный шкаф</t>
  </si>
  <si>
    <t>077657</t>
  </si>
  <si>
    <t>ВШ-0035</t>
  </si>
  <si>
    <t>ЦЕХ №14</t>
  </si>
  <si>
    <t xml:space="preserve">Трансформатор силовой </t>
  </si>
  <si>
    <t>030004</t>
  </si>
  <si>
    <t>ТСМ-560-10/0,4</t>
  </si>
  <si>
    <t>030005</t>
  </si>
  <si>
    <t>030006</t>
  </si>
  <si>
    <t>ТСМ-560-10-0,4</t>
  </si>
  <si>
    <t>030007</t>
  </si>
  <si>
    <t>ТМ-1000-10-0,4</t>
  </si>
  <si>
    <t>030008</t>
  </si>
  <si>
    <t>030011</t>
  </si>
  <si>
    <t>ТСМ-560-10-6</t>
  </si>
  <si>
    <t>030013</t>
  </si>
  <si>
    <t>030015</t>
  </si>
  <si>
    <t>030016</t>
  </si>
  <si>
    <t>ТМ-1000-10</t>
  </si>
  <si>
    <t>030017</t>
  </si>
  <si>
    <t>ТМ-1000-10-6</t>
  </si>
  <si>
    <t>030018</t>
  </si>
  <si>
    <t>ТМ-560-10-6</t>
  </si>
  <si>
    <t>030027</t>
  </si>
  <si>
    <t>ТСМ-320-10-6</t>
  </si>
  <si>
    <t>030028</t>
  </si>
  <si>
    <t>ТМ-400-10-6</t>
  </si>
  <si>
    <t>030029</t>
  </si>
  <si>
    <t>ТРДН-2500-110/10</t>
  </si>
  <si>
    <t>030030</t>
  </si>
  <si>
    <t>ТМ-63-10</t>
  </si>
  <si>
    <t>030031</t>
  </si>
  <si>
    <t>030032</t>
  </si>
  <si>
    <t>030033</t>
  </si>
  <si>
    <t>ТАМ-1000-04</t>
  </si>
  <si>
    <t>030035</t>
  </si>
  <si>
    <t>ТСМА-560-0,04</t>
  </si>
  <si>
    <t>030036</t>
  </si>
  <si>
    <t>ТСМА-560-0,4</t>
  </si>
  <si>
    <t>030042</t>
  </si>
  <si>
    <t>ТМА-400</t>
  </si>
  <si>
    <t>030043</t>
  </si>
  <si>
    <t>ТМА-320</t>
  </si>
  <si>
    <t>030044</t>
  </si>
  <si>
    <t>030045</t>
  </si>
  <si>
    <t>030048</t>
  </si>
  <si>
    <t>ТМ3-1000-10</t>
  </si>
  <si>
    <t>030049</t>
  </si>
  <si>
    <t>ТМ-3-1000-10</t>
  </si>
  <si>
    <t>030051</t>
  </si>
  <si>
    <t>ТМ-3-100-10</t>
  </si>
  <si>
    <t xml:space="preserve">Комплект-подставка </t>
  </si>
  <si>
    <t>030052</t>
  </si>
  <si>
    <t>ТПУ1-1000</t>
  </si>
  <si>
    <t>030053</t>
  </si>
  <si>
    <t xml:space="preserve">Трансформаторная подстанция </t>
  </si>
  <si>
    <t>030054</t>
  </si>
  <si>
    <t>КТП2-1000</t>
  </si>
  <si>
    <t>030055</t>
  </si>
  <si>
    <t>030056</t>
  </si>
  <si>
    <t xml:space="preserve">Комплект силовой </t>
  </si>
  <si>
    <t>030059</t>
  </si>
  <si>
    <t>ТМ-1000</t>
  </si>
  <si>
    <t>Комплект КТП</t>
  </si>
  <si>
    <t>030060</t>
  </si>
  <si>
    <t>030065</t>
  </si>
  <si>
    <t>ТМ-3</t>
  </si>
  <si>
    <t>Трансформатор силовой</t>
  </si>
  <si>
    <t>030066</t>
  </si>
  <si>
    <t>ТМ3-1000</t>
  </si>
  <si>
    <t>030075</t>
  </si>
  <si>
    <t>030078</t>
  </si>
  <si>
    <t>030079</t>
  </si>
  <si>
    <t>ТМ-630-10</t>
  </si>
  <si>
    <t>Трансформатор силовой N998718</t>
  </si>
  <si>
    <t>030084</t>
  </si>
  <si>
    <t xml:space="preserve"> ТМ-250</t>
  </si>
  <si>
    <t>Трансформатор</t>
  </si>
  <si>
    <t>030085</t>
  </si>
  <si>
    <t>030086</t>
  </si>
  <si>
    <t>030087</t>
  </si>
  <si>
    <t>030090</t>
  </si>
  <si>
    <t>ТМ-630</t>
  </si>
  <si>
    <t>Шкаф КТП-630КВА № 2732</t>
  </si>
  <si>
    <t>030095</t>
  </si>
  <si>
    <t>КТП-630КВА</t>
  </si>
  <si>
    <t>Трансформтор №109294</t>
  </si>
  <si>
    <t>030096</t>
  </si>
  <si>
    <t>ТМ3*1000</t>
  </si>
  <si>
    <t>Трансформтор № 209478</t>
  </si>
  <si>
    <t>030097</t>
  </si>
  <si>
    <t>ТМ3*100</t>
  </si>
  <si>
    <t xml:space="preserve">Трансформтор </t>
  </si>
  <si>
    <t>030099</t>
  </si>
  <si>
    <t>Трансформтор</t>
  </si>
  <si>
    <t>030100</t>
  </si>
  <si>
    <t xml:space="preserve">Дугогасящая катушка </t>
  </si>
  <si>
    <t>030101</t>
  </si>
  <si>
    <t>ЗРОМ-300</t>
  </si>
  <si>
    <t>Трансформатор N45758</t>
  </si>
  <si>
    <t>030110</t>
  </si>
  <si>
    <t>ТМ630-10-0,4</t>
  </si>
  <si>
    <t>Трансформатор  N46497</t>
  </si>
  <si>
    <t>030111</t>
  </si>
  <si>
    <t>030112</t>
  </si>
  <si>
    <t xml:space="preserve">Трансформатор </t>
  </si>
  <si>
    <t>030115</t>
  </si>
  <si>
    <t>ТМГ 160/10/0,4</t>
  </si>
  <si>
    <t xml:space="preserve">Шинные вводы </t>
  </si>
  <si>
    <t>030530</t>
  </si>
  <si>
    <t>030531</t>
  </si>
  <si>
    <t>030532</t>
  </si>
  <si>
    <t>030533</t>
  </si>
  <si>
    <t xml:space="preserve">Короткозамыкатель </t>
  </si>
  <si>
    <t>030548</t>
  </si>
  <si>
    <t>КЗ-110 М</t>
  </si>
  <si>
    <t xml:space="preserve">Отделитель </t>
  </si>
  <si>
    <t>030549</t>
  </si>
  <si>
    <t>ОДЗ-2-10</t>
  </si>
  <si>
    <t>Панель</t>
  </si>
  <si>
    <t>030552</t>
  </si>
  <si>
    <t>ПТН-550-60</t>
  </si>
  <si>
    <t xml:space="preserve">Панель управления </t>
  </si>
  <si>
    <t>030553</t>
  </si>
  <si>
    <t>ЭПП-541-63</t>
  </si>
  <si>
    <t>Разрядник</t>
  </si>
  <si>
    <t>030554</t>
  </si>
  <si>
    <t>РВС-110</t>
  </si>
  <si>
    <t xml:space="preserve">Ячейки КРУ </t>
  </si>
  <si>
    <t>030555</t>
  </si>
  <si>
    <t xml:space="preserve">в здании заводоуправления </t>
  </si>
  <si>
    <t>030556</t>
  </si>
  <si>
    <t>в здании заводоуправления ЭПП</t>
  </si>
  <si>
    <t>ПанельЭПП-509</t>
  </si>
  <si>
    <t>030558</t>
  </si>
  <si>
    <t>ЭПП-509</t>
  </si>
  <si>
    <t>Разъединитель РЛНД-3-2</t>
  </si>
  <si>
    <t>030559</t>
  </si>
  <si>
    <t>РЛНД-3-2</t>
  </si>
  <si>
    <t>030569</t>
  </si>
  <si>
    <t>ЭПП-502</t>
  </si>
  <si>
    <t xml:space="preserve">Заземляющий реактор </t>
  </si>
  <si>
    <t>030570</t>
  </si>
  <si>
    <t>030571</t>
  </si>
  <si>
    <t>030572</t>
  </si>
  <si>
    <t>ЩИТ</t>
  </si>
  <si>
    <t>030584</t>
  </si>
  <si>
    <t>ШПА</t>
  </si>
  <si>
    <t>030589</t>
  </si>
  <si>
    <t>ШУОМО1-112-2</t>
  </si>
  <si>
    <t>030590</t>
  </si>
  <si>
    <t>ШОУМО1-112-2</t>
  </si>
  <si>
    <t xml:space="preserve">Панель </t>
  </si>
  <si>
    <t>030595</t>
  </si>
  <si>
    <t>ЭПП-501</t>
  </si>
  <si>
    <t>030596</t>
  </si>
  <si>
    <t>ЭПП-502-6</t>
  </si>
  <si>
    <t xml:space="preserve">Батарея </t>
  </si>
  <si>
    <t>030622</t>
  </si>
  <si>
    <t xml:space="preserve">Конденсаторная установка </t>
  </si>
  <si>
    <t>030632</t>
  </si>
  <si>
    <t>АКБ-140 № 34684-430</t>
  </si>
  <si>
    <t>030633</t>
  </si>
  <si>
    <t>АКБ-220 № 35386-438</t>
  </si>
  <si>
    <t>030634</t>
  </si>
  <si>
    <t>АКБ-220 № 35386-437</t>
  </si>
  <si>
    <t>030635</t>
  </si>
  <si>
    <t>АКБ-140 № 35384-439</t>
  </si>
  <si>
    <t>030636</t>
  </si>
  <si>
    <t>АКБ-140 № 35384-440</t>
  </si>
  <si>
    <t>030637</t>
  </si>
  <si>
    <t>АКБ-140 № 35384-441</t>
  </si>
  <si>
    <t>030638</t>
  </si>
  <si>
    <t>АКБ-140 № 35384-442</t>
  </si>
  <si>
    <t xml:space="preserve">Ячейка КРУ </t>
  </si>
  <si>
    <t>030645</t>
  </si>
  <si>
    <t>№ 3450</t>
  </si>
  <si>
    <t>030646</t>
  </si>
  <si>
    <t>№ 1250</t>
  </si>
  <si>
    <t>030647</t>
  </si>
  <si>
    <t>№ 9436</t>
  </si>
  <si>
    <t>030648</t>
  </si>
  <si>
    <t>№ 124438</t>
  </si>
  <si>
    <t>030649</t>
  </si>
  <si>
    <t>№ 9527</t>
  </si>
  <si>
    <t>030650</t>
  </si>
  <si>
    <t>№ 6261</t>
  </si>
  <si>
    <t>Ячейка КРУ</t>
  </si>
  <si>
    <t>030651</t>
  </si>
  <si>
    <t>№ 6787</t>
  </si>
  <si>
    <t>030652</t>
  </si>
  <si>
    <t>№ 6927</t>
  </si>
  <si>
    <t>030653</t>
  </si>
  <si>
    <t>№ 6819</t>
  </si>
  <si>
    <t>030654</t>
  </si>
  <si>
    <t>№ 6114</t>
  </si>
  <si>
    <t>030655</t>
  </si>
  <si>
    <t>№ 6638</t>
  </si>
  <si>
    <t>030656</t>
  </si>
  <si>
    <t>№ 7319</t>
  </si>
  <si>
    <t>030657</t>
  </si>
  <si>
    <t>№ 9500</t>
  </si>
  <si>
    <t>030658</t>
  </si>
  <si>
    <t>№ 114483</t>
  </si>
  <si>
    <t>030659</t>
  </si>
  <si>
    <t>№ 9589</t>
  </si>
  <si>
    <t>030660</t>
  </si>
  <si>
    <t>№ 6865</t>
  </si>
  <si>
    <t>030661</t>
  </si>
  <si>
    <t>№ 9535</t>
  </si>
  <si>
    <t>030662</t>
  </si>
  <si>
    <t>№ 9529</t>
  </si>
  <si>
    <t>030663</t>
  </si>
  <si>
    <t>№ 9543</t>
  </si>
  <si>
    <t>030664</t>
  </si>
  <si>
    <t>№ 3686</t>
  </si>
  <si>
    <t>030665</t>
  </si>
  <si>
    <t>№ 8891</t>
  </si>
  <si>
    <t>030666</t>
  </si>
  <si>
    <t>№ 9545</t>
  </si>
  <si>
    <t>030667</t>
  </si>
  <si>
    <t>№ 3926</t>
  </si>
  <si>
    <t>030668</t>
  </si>
  <si>
    <t>№ 7902</t>
  </si>
  <si>
    <t>030669</t>
  </si>
  <si>
    <t>№ 7174</t>
  </si>
  <si>
    <t>030670</t>
  </si>
  <si>
    <t>№ 6924</t>
  </si>
  <si>
    <t>030671</t>
  </si>
  <si>
    <t>№ 9561</t>
  </si>
  <si>
    <t>030672</t>
  </si>
  <si>
    <t>№ 120797</t>
  </si>
  <si>
    <t>030673</t>
  </si>
  <si>
    <t>№ 9482</t>
  </si>
  <si>
    <t>030674</t>
  </si>
  <si>
    <t>№ 9567</t>
  </si>
  <si>
    <t>030675</t>
  </si>
  <si>
    <t>№ 9559</t>
  </si>
  <si>
    <t>030676</t>
  </si>
  <si>
    <t>№ 14006</t>
  </si>
  <si>
    <t>030677</t>
  </si>
  <si>
    <t>№ 80452</t>
  </si>
  <si>
    <t xml:space="preserve">Конденсат установка </t>
  </si>
  <si>
    <t>030678</t>
  </si>
  <si>
    <t>УК-105-450 №27</t>
  </si>
  <si>
    <t>030679</t>
  </si>
  <si>
    <t>105-450 №28</t>
  </si>
  <si>
    <t>ЩИТ ПР-24-Н-7205</t>
  </si>
  <si>
    <t>030684</t>
  </si>
  <si>
    <t>№1013</t>
  </si>
  <si>
    <t>030685</t>
  </si>
  <si>
    <t>№1079</t>
  </si>
  <si>
    <t>Панель оперативного тока ПКР</t>
  </si>
  <si>
    <t>030696</t>
  </si>
  <si>
    <t>№107702</t>
  </si>
  <si>
    <t>030697</t>
  </si>
  <si>
    <t>№107703</t>
  </si>
  <si>
    <t>030698</t>
  </si>
  <si>
    <t>№107704</t>
  </si>
  <si>
    <t>Конденсаторная установка №861360</t>
  </si>
  <si>
    <t>030709</t>
  </si>
  <si>
    <t>УКБН-0,38-200-5</t>
  </si>
  <si>
    <t>Разъединитель РДЗ-2-110/1000</t>
  </si>
  <si>
    <t>030716</t>
  </si>
  <si>
    <t>РДЗ-2-110/1000 НУХЛ 3 полюса</t>
  </si>
  <si>
    <t>Привод ПРГ-00-2Б-УХЛ1</t>
  </si>
  <si>
    <t>030717</t>
  </si>
  <si>
    <t>Трансформатор  ТПЛ</t>
  </si>
  <si>
    <t>030718</t>
  </si>
  <si>
    <t>ТПЛ-10М 0,5 S/10Р 150/5 У2</t>
  </si>
  <si>
    <t>Трансформатор ТПЛ</t>
  </si>
  <si>
    <t>030719</t>
  </si>
  <si>
    <t xml:space="preserve">Разрядник </t>
  </si>
  <si>
    <t>030720</t>
  </si>
  <si>
    <t>030721</t>
  </si>
  <si>
    <t>РВС-35</t>
  </si>
  <si>
    <t>030722</t>
  </si>
  <si>
    <t>РВС-110 М</t>
  </si>
  <si>
    <t xml:space="preserve">Разъединитель </t>
  </si>
  <si>
    <t>030723</t>
  </si>
  <si>
    <t>РГНП-2-110/1000УХЛ1</t>
  </si>
  <si>
    <t>Отделитель  3-х полюсный с приводом</t>
  </si>
  <si>
    <t>030725</t>
  </si>
  <si>
    <t xml:space="preserve">Вакуумный выключатель </t>
  </si>
  <si>
    <t>03726</t>
  </si>
  <si>
    <t>ВБМ-10-20/630</t>
  </si>
  <si>
    <t>030727</t>
  </si>
  <si>
    <t>030728</t>
  </si>
  <si>
    <t>РГНП-1Б-110/1000</t>
  </si>
  <si>
    <t>Отделитель ОДЗ-1-110/1000УХЛ1</t>
  </si>
  <si>
    <t>030729</t>
  </si>
  <si>
    <t>ПРГ-01-2УХЛ1, ПРО-1ХЛ1, пост.220В</t>
  </si>
  <si>
    <t xml:space="preserve">Щит управления </t>
  </si>
  <si>
    <t>040204</t>
  </si>
  <si>
    <t>040205</t>
  </si>
  <si>
    <t xml:space="preserve">Низковольтный щит </t>
  </si>
  <si>
    <t>040224</t>
  </si>
  <si>
    <t>КМПФ-560</t>
  </si>
  <si>
    <t>040225</t>
  </si>
  <si>
    <t>Вводный шкаф</t>
  </si>
  <si>
    <t>040586</t>
  </si>
  <si>
    <t>ВВН-1</t>
  </si>
  <si>
    <t xml:space="preserve">Распределительный шкаф </t>
  </si>
  <si>
    <t>040587</t>
  </si>
  <si>
    <t>КБН-400-У-1</t>
  </si>
  <si>
    <t xml:space="preserve">Автоматический выключатель </t>
  </si>
  <si>
    <t>040601</t>
  </si>
  <si>
    <t>АВМ2М20ССВ55-43</t>
  </si>
  <si>
    <t xml:space="preserve">Сварочный выпрямитель </t>
  </si>
  <si>
    <t>045148</t>
  </si>
  <si>
    <t>ВД-306</t>
  </si>
  <si>
    <t xml:space="preserve">Выпрямительное групповое  устройство </t>
  </si>
  <si>
    <t>050048</t>
  </si>
  <si>
    <t>050049</t>
  </si>
  <si>
    <t xml:space="preserve">Преобразователь </t>
  </si>
  <si>
    <t>050071</t>
  </si>
  <si>
    <t>УЗА-150-80</t>
  </si>
  <si>
    <t>050072</t>
  </si>
  <si>
    <t>050073</t>
  </si>
  <si>
    <t>050074</t>
  </si>
  <si>
    <t>050075</t>
  </si>
  <si>
    <t xml:space="preserve">Выпрямитель </t>
  </si>
  <si>
    <t>050115</t>
  </si>
  <si>
    <t>ВВС-95</t>
  </si>
  <si>
    <t xml:space="preserve">Агрегат </t>
  </si>
  <si>
    <t>050241</t>
  </si>
  <si>
    <t>УЗА-60 №111</t>
  </si>
  <si>
    <t>Выпрямитель  №586</t>
  </si>
  <si>
    <t>050274</t>
  </si>
  <si>
    <t>ВУ-66-70</t>
  </si>
  <si>
    <t xml:space="preserve">Стабилизатор </t>
  </si>
  <si>
    <t>052027</t>
  </si>
  <si>
    <t>СН-5</t>
  </si>
  <si>
    <t xml:space="preserve">Сварочное оборудование </t>
  </si>
  <si>
    <t>075135</t>
  </si>
  <si>
    <t>075241</t>
  </si>
  <si>
    <t>ВД-401-УЗ</t>
  </si>
  <si>
    <t xml:space="preserve">Низковольтная конденсаторная установка </t>
  </si>
  <si>
    <t>550113</t>
  </si>
  <si>
    <t>70 КВ</t>
  </si>
  <si>
    <t>550114</t>
  </si>
  <si>
    <t>70КВ</t>
  </si>
  <si>
    <t>550115</t>
  </si>
  <si>
    <t>140 КВ</t>
  </si>
  <si>
    <t>550116</t>
  </si>
  <si>
    <t>УК-10-450</t>
  </si>
  <si>
    <t>550117</t>
  </si>
  <si>
    <t xml:space="preserve">Конденсаторная  установка </t>
  </si>
  <si>
    <t>550118</t>
  </si>
  <si>
    <t>Конденсаторная установка</t>
  </si>
  <si>
    <t>550119</t>
  </si>
  <si>
    <t>550180</t>
  </si>
  <si>
    <t>АКБ-240</t>
  </si>
  <si>
    <t>550181</t>
  </si>
  <si>
    <t>АКБ-70</t>
  </si>
  <si>
    <t>550182</t>
  </si>
  <si>
    <t>550385</t>
  </si>
  <si>
    <t>180 КВ</t>
  </si>
  <si>
    <t>Конденсаторна установка</t>
  </si>
  <si>
    <t>550386</t>
  </si>
  <si>
    <t>180КВ</t>
  </si>
  <si>
    <t xml:space="preserve">Агрегат окрасочный высокого давления </t>
  </si>
  <si>
    <t>550387</t>
  </si>
  <si>
    <t xml:space="preserve">Тепловизор </t>
  </si>
  <si>
    <t>568062</t>
  </si>
  <si>
    <t>Testo 875-1</t>
  </si>
  <si>
    <t>861782</t>
  </si>
  <si>
    <t>861783</t>
  </si>
  <si>
    <t>861784</t>
  </si>
  <si>
    <t>861785</t>
  </si>
  <si>
    <t>Ячейки КРУ-2-10</t>
  </si>
  <si>
    <t>861790</t>
  </si>
  <si>
    <t>861791</t>
  </si>
  <si>
    <t>861792</t>
  </si>
  <si>
    <t>861793</t>
  </si>
  <si>
    <t>861794</t>
  </si>
  <si>
    <t>861795</t>
  </si>
  <si>
    <t>861796</t>
  </si>
  <si>
    <t>861797</t>
  </si>
  <si>
    <t>861798</t>
  </si>
  <si>
    <t>861799</t>
  </si>
  <si>
    <t>861800</t>
  </si>
  <si>
    <t>861801</t>
  </si>
  <si>
    <t>861802</t>
  </si>
  <si>
    <t>861803</t>
  </si>
  <si>
    <t>861804</t>
  </si>
  <si>
    <t>861805</t>
  </si>
  <si>
    <t>861806</t>
  </si>
  <si>
    <t>861807</t>
  </si>
  <si>
    <t>861808</t>
  </si>
  <si>
    <t>861809</t>
  </si>
  <si>
    <t>861810</t>
  </si>
  <si>
    <t>КРУ-2</t>
  </si>
  <si>
    <t>861811</t>
  </si>
  <si>
    <t>861812</t>
  </si>
  <si>
    <t>862355</t>
  </si>
  <si>
    <t xml:space="preserve">Выключатель вакуумный </t>
  </si>
  <si>
    <t>030730</t>
  </si>
  <si>
    <t>ВВУ-СЭЩ-ЭЗ10</t>
  </si>
  <si>
    <t>030731</t>
  </si>
  <si>
    <t>030732</t>
  </si>
  <si>
    <t>030733</t>
  </si>
  <si>
    <t>030734</t>
  </si>
  <si>
    <t>030735</t>
  </si>
  <si>
    <t>030736</t>
  </si>
  <si>
    <t>030737</t>
  </si>
  <si>
    <t xml:space="preserve">    Инженер по техническому </t>
  </si>
  <si>
    <t xml:space="preserve">надзору и ремонту ОГЭ </t>
  </si>
  <si>
    <t>____________</t>
  </si>
  <si>
    <t>Окунева М.В.</t>
  </si>
  <si>
    <t>"_____" ______________ 2017г.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</si>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</sst>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45" x14ac:knownFonts="1">
    <font>
      <sz val="10"/>
      <name val="Arial Cyr"/>
      <charset val="204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24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9" fontId="2" fillId="0" borderId="0">
      <alignment horizontal="center"/>
    </xf>
    <xf numFmtId="0" fontId="24" fillId="0" borderId="0"/>
    <xf numFmtId="0" fontId="21" fillId="0" borderId="0"/>
    <xf numFmtId="49" fontId="2" fillId="0" borderId="0">
      <alignment horizontal="center"/>
    </xf>
    <xf numFmtId="49" fontId="2" fillId="0" borderId="0">
      <alignment horizontal="center"/>
    </xf>
    <xf numFmtId="49" fontId="2" fillId="0" borderId="0">
      <alignment horizontal="center"/>
    </xf>
    <xf numFmtId="49" fontId="2" fillId="0" borderId="0">
      <alignment horizontal="center"/>
    </xf>
  </cellStyleXfs>
  <cellXfs count="229">
    <xf numFmtId="0" fontId="0" fillId="0" borderId="0" xfId="0"/>
    <xf numFmtId="49" fontId="1" fillId="0" borderId="0" xfId="1" applyFont="1" applyBorder="1">
      <alignment horizontal="center"/>
    </xf>
    <xf numFmtId="49" fontId="1" fillId="0" borderId="0" xfId="1" applyFont="1" applyBorder="1" applyAlignment="1">
      <alignment horizontal="center"/>
    </xf>
    <xf numFmtId="49" fontId="1" fillId="0" borderId="0" xfId="1" applyFont="1" applyBorder="1" applyAlignment="1">
      <alignment horizontal="left"/>
    </xf>
    <xf numFmtId="164" fontId="1" fillId="0" borderId="0" xfId="1" applyNumberFormat="1" applyFont="1" applyBorder="1" applyAlignment="1">
      <alignment horizontal="center"/>
    </xf>
    <xf numFmtId="49" fontId="1" fillId="0" borderId="0" xfId="1" applyFont="1" applyBorder="1" applyAlignment="1">
      <alignment horizontal="center" vertical="center"/>
    </xf>
    <xf numFmtId="49" fontId="1" fillId="0" borderId="0" xfId="1" applyFont="1" applyBorder="1" applyAlignment="1">
      <alignment horizontal="centerContinuous" vertical="center"/>
    </xf>
    <xf numFmtId="49" fontId="3" fillId="0" borderId="0" xfId="1" applyFont="1">
      <alignment horizontal="center"/>
    </xf>
    <xf numFmtId="49" fontId="3" fillId="0" borderId="0" xfId="1" applyFont="1" applyBorder="1">
      <alignment horizontal="center"/>
    </xf>
    <xf numFmtId="49" fontId="4" fillId="0" borderId="0" xfId="1" applyFont="1" applyBorder="1">
      <alignment horizontal="center"/>
    </xf>
    <xf numFmtId="49" fontId="4" fillId="0" borderId="0" xfId="1" applyFont="1" applyBorder="1" applyAlignment="1">
      <alignment horizontal="center"/>
    </xf>
    <xf numFmtId="49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49" fontId="4" fillId="0" borderId="0" xfId="1" applyFont="1" applyBorder="1" applyAlignment="1">
      <alignment horizontal="center" vertical="center"/>
    </xf>
    <xf numFmtId="49" fontId="4" fillId="0" borderId="0" xfId="1" applyFont="1" applyBorder="1" applyAlignment="1">
      <alignment horizontal="centerContinuous" vertic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>
      <alignment horizontal="center"/>
    </xf>
    <xf numFmtId="49" fontId="6" fillId="0" borderId="0" xfId="1" applyFont="1" applyBorder="1">
      <alignment horizontal="center"/>
    </xf>
    <xf numFmtId="49" fontId="7" fillId="0" borderId="0" xfId="1" applyFont="1" applyBorder="1">
      <alignment horizontal="center"/>
    </xf>
    <xf numFmtId="49" fontId="7" fillId="0" borderId="0" xfId="1" applyFont="1" applyBorder="1" applyAlignment="1">
      <alignment horizontal="center"/>
    </xf>
    <xf numFmtId="49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center"/>
    </xf>
    <xf numFmtId="49" fontId="7" fillId="0" borderId="0" xfId="1" applyFont="1" applyBorder="1" applyAlignment="1">
      <alignment horizontal="center" vertical="center"/>
    </xf>
    <xf numFmtId="49" fontId="2" fillId="0" borderId="0" xfId="1">
      <alignment horizontal="center"/>
    </xf>
    <xf numFmtId="49" fontId="2" fillId="0" borderId="0" xfId="1" applyBorder="1">
      <alignment horizontal="center"/>
    </xf>
    <xf numFmtId="49" fontId="8" fillId="0" borderId="0" xfId="1" applyFont="1" applyFill="1" applyBorder="1" applyAlignment="1">
      <alignment horizontal="center"/>
    </xf>
    <xf numFmtId="49" fontId="7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 vertical="center"/>
    </xf>
    <xf numFmtId="49" fontId="6" fillId="0" borderId="0" xfId="1" applyFont="1" applyFill="1" applyBorder="1" applyAlignment="1">
      <alignment horizontal="center"/>
    </xf>
    <xf numFmtId="49" fontId="9" fillId="0" borderId="0" xfId="1" applyFont="1" applyBorder="1" applyAlignment="1"/>
    <xf numFmtId="49" fontId="9" fillId="0" borderId="0" xfId="1" quotePrefix="1" applyFont="1" applyBorder="1" applyAlignment="1">
      <alignment horizontal="centerContinuous"/>
    </xf>
    <xf numFmtId="164" fontId="9" fillId="0" borderId="0" xfId="1" applyNumberFormat="1" applyFont="1" applyBorder="1" applyAlignment="1"/>
    <xf numFmtId="0" fontId="0" fillId="0" borderId="0" xfId="0" applyAlignment="1"/>
    <xf numFmtId="49" fontId="1" fillId="0" borderId="0" xfId="1" applyFont="1" applyBorder="1" applyAlignment="1"/>
    <xf numFmtId="49" fontId="10" fillId="0" borderId="0" xfId="1" applyFont="1">
      <alignment horizontal="center"/>
    </xf>
    <xf numFmtId="49" fontId="10" fillId="0" borderId="0" xfId="1" applyFont="1" applyBorder="1">
      <alignment horizontal="center"/>
    </xf>
    <xf numFmtId="49" fontId="9" fillId="0" borderId="0" xfId="1" applyFont="1" applyBorder="1" applyAlignment="1">
      <alignment horizontal="centerContinuous"/>
    </xf>
    <xf numFmtId="49" fontId="9" fillId="0" borderId="0" xfId="1" applyFont="1" applyBorder="1" applyAlignment="1">
      <alignment horizontal="center"/>
    </xf>
    <xf numFmtId="49" fontId="11" fillId="0" borderId="0" xfId="1" applyFont="1" applyBorder="1" applyAlignment="1">
      <alignment horizontal="center"/>
    </xf>
    <xf numFmtId="0" fontId="12" fillId="0" borderId="0" xfId="0" applyFont="1"/>
    <xf numFmtId="49" fontId="1" fillId="0" borderId="0" xfId="1" applyFont="1" applyBorder="1" applyAlignment="1">
      <alignment horizontal="centerContinuous"/>
    </xf>
    <xf numFmtId="49" fontId="17" fillId="0" borderId="0" xfId="1" applyFont="1" applyAlignment="1">
      <alignment horizontal="center" vertical="center" wrapText="1"/>
    </xf>
    <xf numFmtId="49" fontId="17" fillId="0" borderId="0" xfId="1" applyFont="1" applyBorder="1" applyAlignment="1">
      <alignment horizontal="center" vertical="center" wrapText="1"/>
    </xf>
    <xf numFmtId="49" fontId="7" fillId="0" borderId="1" xfId="1" applyFont="1" applyBorder="1">
      <alignment horizontal="center"/>
    </xf>
    <xf numFmtId="0" fontId="18" fillId="0" borderId="0" xfId="0" applyFont="1"/>
    <xf numFmtId="0" fontId="18" fillId="0" borderId="2" xfId="0" applyFont="1" applyBorder="1" applyAlignment="1">
      <alignment horizontal="center"/>
    </xf>
    <xf numFmtId="49" fontId="2" fillId="0" borderId="0" xfId="1" applyFont="1">
      <alignment horizontal="center"/>
    </xf>
    <xf numFmtId="49" fontId="7" fillId="0" borderId="3" xfId="1" applyFont="1" applyBorder="1">
      <alignment horizontal="center"/>
    </xf>
    <xf numFmtId="0" fontId="18" fillId="0" borderId="4" xfId="0" applyFont="1" applyBorder="1" applyAlignment="1">
      <alignment horizontal="center"/>
    </xf>
    <xf numFmtId="1" fontId="19" fillId="0" borderId="0" xfId="0" applyNumberFormat="1" applyFont="1"/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" fontId="19" fillId="0" borderId="0" xfId="0" applyNumberFormat="1" applyFont="1"/>
    <xf numFmtId="1" fontId="19" fillId="0" borderId="0" xfId="0" applyNumberFormat="1" applyFont="1" applyAlignment="1">
      <alignment horizontal="center"/>
    </xf>
    <xf numFmtId="0" fontId="19" fillId="0" borderId="0" xfId="0" applyFont="1"/>
    <xf numFmtId="0" fontId="0" fillId="2" borderId="0" xfId="0" applyFill="1"/>
    <xf numFmtId="49" fontId="13" fillId="0" borderId="5" xfId="1" applyFont="1" applyBorder="1" applyAlignment="1">
      <alignment horizontal="centerContinuous" vertical="center" wrapText="1"/>
    </xf>
    <xf numFmtId="49" fontId="13" fillId="0" borderId="6" xfId="1" applyFont="1" applyBorder="1" applyAlignment="1">
      <alignment horizontal="centerContinuous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5" xfId="1" applyFont="1" applyBorder="1" applyAlignment="1">
      <alignment vertical="center" wrapText="1"/>
    </xf>
    <xf numFmtId="164" fontId="14" fillId="0" borderId="2" xfId="1" applyNumberFormat="1" applyFont="1" applyBorder="1" applyAlignment="1">
      <alignment horizontal="center" vertical="center" textRotation="255" wrapText="1"/>
    </xf>
    <xf numFmtId="49" fontId="15" fillId="0" borderId="2" xfId="1" quotePrefix="1" applyFont="1" applyBorder="1" applyAlignment="1">
      <alignment horizontal="center" vertical="center" wrapText="1"/>
    </xf>
    <xf numFmtId="49" fontId="2" fillId="0" borderId="7" xfId="1" applyBorder="1">
      <alignment horizontal="center"/>
    </xf>
    <xf numFmtId="49" fontId="16" fillId="0" borderId="5" xfId="1" applyFont="1" applyBorder="1" applyAlignment="1">
      <alignment horizontal="centerContinuous" vertical="center" wrapText="1"/>
    </xf>
    <xf numFmtId="164" fontId="7" fillId="0" borderId="2" xfId="1" applyNumberFormat="1" applyFont="1" applyBorder="1" applyAlignment="1">
      <alignment horizontal="center"/>
    </xf>
    <xf numFmtId="17" fontId="7" fillId="0" borderId="2" xfId="1" applyNumberFormat="1" applyFont="1" applyBorder="1">
      <alignment horizontal="center"/>
    </xf>
    <xf numFmtId="0" fontId="0" fillId="0" borderId="7" xfId="0" applyBorder="1"/>
    <xf numFmtId="0" fontId="0" fillId="0" borderId="5" xfId="0" applyBorder="1" applyAlignment="1">
      <alignment horizontal="left"/>
    </xf>
    <xf numFmtId="164" fontId="7" fillId="0" borderId="5" xfId="1" applyNumberFormat="1" applyFont="1" applyBorder="1" applyAlignment="1">
      <alignment horizontal="center"/>
    </xf>
    <xf numFmtId="17" fontId="7" fillId="0" borderId="5" xfId="1" applyNumberFormat="1" applyFont="1" applyBorder="1">
      <alignment horizontal="center"/>
    </xf>
    <xf numFmtId="49" fontId="7" fillId="0" borderId="5" xfId="1" applyFont="1" applyBorder="1">
      <alignment horizontal="center"/>
    </xf>
    <xf numFmtId="49" fontId="7" fillId="0" borderId="8" xfId="1" applyFont="1" applyBorder="1">
      <alignment horizontal="center"/>
    </xf>
    <xf numFmtId="0" fontId="0" fillId="0" borderId="9" xfId="0" applyBorder="1" applyAlignment="1">
      <alignment horizontal="center"/>
    </xf>
    <xf numFmtId="0" fontId="26" fillId="0" borderId="0" xfId="0" applyFont="1"/>
    <xf numFmtId="0" fontId="0" fillId="0" borderId="2" xfId="0" applyBorder="1"/>
    <xf numFmtId="0" fontId="23" fillId="0" borderId="2" xfId="0" applyFont="1" applyBorder="1" applyAlignment="1">
      <alignment horizontal="center" vertical="center"/>
    </xf>
    <xf numFmtId="49" fontId="28" fillId="0" borderId="0" xfId="1" applyFont="1" applyBorder="1">
      <alignment horizontal="center"/>
    </xf>
    <xf numFmtId="49" fontId="28" fillId="0" borderId="0" xfId="1" applyFont="1" applyBorder="1" applyAlignment="1">
      <alignment horizontal="center"/>
    </xf>
    <xf numFmtId="49" fontId="28" fillId="0" borderId="0" xfId="1" applyFont="1" applyBorder="1" applyAlignment="1">
      <alignment horizontal="left"/>
    </xf>
    <xf numFmtId="164" fontId="28" fillId="0" borderId="0" xfId="1" applyNumberFormat="1" applyFont="1" applyBorder="1" applyAlignment="1">
      <alignment horizontal="center"/>
    </xf>
    <xf numFmtId="49" fontId="28" fillId="0" borderId="0" xfId="1" applyFont="1" applyBorder="1" applyAlignment="1">
      <alignment horizontal="center" vertical="center"/>
    </xf>
    <xf numFmtId="49" fontId="28" fillId="0" borderId="0" xfId="1" applyFont="1" applyBorder="1" applyAlignment="1">
      <alignment horizontal="centerContinuous" vertical="center"/>
    </xf>
    <xf numFmtId="49" fontId="29" fillId="0" borderId="0" xfId="1" applyFont="1" applyBorder="1">
      <alignment horizontal="center"/>
    </xf>
    <xf numFmtId="49" fontId="29" fillId="0" borderId="0" xfId="1" applyFont="1" applyBorder="1" applyAlignment="1">
      <alignment horizontal="center"/>
    </xf>
    <xf numFmtId="49" fontId="29" fillId="0" borderId="0" xfId="1" applyFont="1" applyBorder="1" applyAlignment="1">
      <alignment horizontal="left"/>
    </xf>
    <xf numFmtId="164" fontId="29" fillId="0" borderId="0" xfId="1" applyNumberFormat="1" applyFont="1" applyBorder="1" applyAlignment="1">
      <alignment horizontal="center"/>
    </xf>
    <xf numFmtId="49" fontId="29" fillId="0" borderId="0" xfId="1" applyFont="1" applyBorder="1" applyAlignment="1">
      <alignment horizontal="center" vertical="center"/>
    </xf>
    <xf numFmtId="49" fontId="29" fillId="0" borderId="0" xfId="1" applyFont="1" applyBorder="1" applyAlignment="1">
      <alignment horizontal="centerContinuous" vertical="center"/>
    </xf>
    <xf numFmtId="49" fontId="30" fillId="0" borderId="0" xfId="1" applyFont="1" applyBorder="1" applyAlignment="1">
      <alignment horizontal="centerContinuous" vertical="center"/>
    </xf>
    <xf numFmtId="49" fontId="31" fillId="0" borderId="0" xfId="1" applyFont="1" applyBorder="1">
      <alignment horizontal="center"/>
    </xf>
    <xf numFmtId="49" fontId="31" fillId="0" borderId="0" xfId="1" applyFont="1" applyBorder="1" applyAlignment="1">
      <alignment horizontal="center"/>
    </xf>
    <xf numFmtId="49" fontId="31" fillId="0" borderId="0" xfId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49" fontId="31" fillId="0" borderId="0" xfId="1" applyFont="1" applyBorder="1" applyAlignment="1">
      <alignment horizontal="center" vertical="center"/>
    </xf>
    <xf numFmtId="49" fontId="32" fillId="0" borderId="0" xfId="1" applyFont="1" applyFill="1" applyBorder="1" applyAlignment="1">
      <alignment horizontal="center"/>
    </xf>
    <xf numFmtId="49" fontId="31" fillId="0" borderId="0" xfId="1" applyFont="1" applyFill="1" applyBorder="1" applyAlignment="1">
      <alignment horizontal="center"/>
    </xf>
    <xf numFmtId="49" fontId="32" fillId="0" borderId="0" xfId="1" applyFont="1" applyFill="1" applyBorder="1" applyAlignment="1">
      <alignment horizontal="left"/>
    </xf>
    <xf numFmtId="164" fontId="32" fillId="0" borderId="0" xfId="1" applyNumberFormat="1" applyFont="1" applyFill="1" applyBorder="1" applyAlignment="1">
      <alignment horizontal="center"/>
    </xf>
    <xf numFmtId="49" fontId="32" fillId="0" borderId="0" xfId="1" applyFont="1" applyFill="1" applyBorder="1" applyAlignment="1">
      <alignment horizontal="center" vertical="center"/>
    </xf>
    <xf numFmtId="49" fontId="33" fillId="0" borderId="0" xfId="1" applyFont="1" applyBorder="1" applyAlignment="1"/>
    <xf numFmtId="0" fontId="34" fillId="0" borderId="0" xfId="0" applyFont="1"/>
    <xf numFmtId="49" fontId="33" fillId="0" borderId="0" xfId="1" quotePrefix="1" applyFont="1" applyBorder="1" applyAlignment="1">
      <alignment horizontal="centerContinuous"/>
    </xf>
    <xf numFmtId="164" fontId="33" fillId="0" borderId="0" xfId="1" applyNumberFormat="1" applyFont="1" applyBorder="1" applyAlignment="1"/>
    <xf numFmtId="0" fontId="34" fillId="0" borderId="0" xfId="0" applyFont="1" applyAlignment="1"/>
    <xf numFmtId="49" fontId="28" fillId="0" borderId="0" xfId="1" applyFont="1" applyBorder="1" applyAlignment="1"/>
    <xf numFmtId="164" fontId="35" fillId="0" borderId="11" xfId="1" applyNumberFormat="1" applyFont="1" applyBorder="1" applyAlignment="1">
      <alignment horizontal="center" vertical="center" textRotation="255" wrapText="1"/>
    </xf>
    <xf numFmtId="49" fontId="33" fillId="0" borderId="11" xfId="1" quotePrefix="1" applyFont="1" applyBorder="1" applyAlignment="1">
      <alignment horizontal="center" vertical="center" wrapText="1"/>
    </xf>
    <xf numFmtId="164" fontId="33" fillId="0" borderId="16" xfId="1" applyNumberFormat="1" applyFont="1" applyBorder="1" applyAlignment="1">
      <alignment horizontal="center" vertical="center"/>
    </xf>
    <xf numFmtId="17" fontId="33" fillId="0" borderId="16" xfId="1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9" fontId="37" fillId="0" borderId="0" xfId="1" applyFont="1">
      <alignment horizontal="center"/>
    </xf>
    <xf numFmtId="49" fontId="33" fillId="0" borderId="0" xfId="1" applyFont="1" applyBorder="1" applyAlignment="1">
      <alignment horizontal="center" vertical="center" wrapText="1"/>
    </xf>
    <xf numFmtId="164" fontId="33" fillId="0" borderId="0" xfId="1" applyNumberFormat="1" applyFont="1" applyBorder="1" applyAlignment="1">
      <alignment horizontal="center" vertical="center"/>
    </xf>
    <xf numFmtId="17" fontId="33" fillId="0" borderId="0" xfId="1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0" xfId="2" applyFont="1" applyAlignment="1">
      <alignment horizontal="center"/>
    </xf>
    <xf numFmtId="1" fontId="23" fillId="0" borderId="18" xfId="3" applyNumberFormat="1" applyFont="1" applyFill="1" applyBorder="1"/>
    <xf numFmtId="49" fontId="23" fillId="0" borderId="19" xfId="3" applyNumberFormat="1" applyFont="1" applyFill="1" applyBorder="1" applyAlignment="1">
      <alignment horizontal="center"/>
    </xf>
    <xf numFmtId="1" fontId="23" fillId="0" borderId="19" xfId="3" applyNumberFormat="1" applyFont="1" applyFill="1" applyBorder="1"/>
    <xf numFmtId="0" fontId="23" fillId="0" borderId="19" xfId="3" applyFont="1" applyFill="1" applyBorder="1" applyAlignment="1">
      <alignment horizontal="center"/>
    </xf>
    <xf numFmtId="17" fontId="23" fillId="0" borderId="19" xfId="3" applyNumberFormat="1" applyFont="1" applyFill="1" applyBorder="1" applyAlignment="1">
      <alignment horizontal="center"/>
    </xf>
    <xf numFmtId="49" fontId="23" fillId="0" borderId="20" xfId="4" applyFont="1" applyFill="1" applyBorder="1" applyAlignment="1">
      <alignment horizontal="center"/>
    </xf>
    <xf numFmtId="0" fontId="23" fillId="0" borderId="11" xfId="3" applyFont="1" applyFill="1" applyBorder="1" applyAlignment="1">
      <alignment horizontal="center"/>
    </xf>
    <xf numFmtId="0" fontId="23" fillId="0" borderId="21" xfId="3" applyFont="1" applyFill="1" applyBorder="1" applyAlignment="1">
      <alignment horizontal="center"/>
    </xf>
    <xf numFmtId="1" fontId="23" fillId="0" borderId="22" xfId="3" applyNumberFormat="1" applyFont="1" applyFill="1" applyBorder="1"/>
    <xf numFmtId="49" fontId="23" fillId="0" borderId="1" xfId="3" applyNumberFormat="1" applyFont="1" applyFill="1" applyBorder="1" applyAlignment="1">
      <alignment horizontal="center"/>
    </xf>
    <xf numFmtId="1" fontId="23" fillId="0" borderId="1" xfId="3" applyNumberFormat="1" applyFont="1" applyFill="1" applyBorder="1"/>
    <xf numFmtId="0" fontId="23" fillId="0" borderId="1" xfId="3" applyFont="1" applyFill="1" applyBorder="1" applyAlignment="1">
      <alignment horizontal="center"/>
    </xf>
    <xf numFmtId="17" fontId="23" fillId="0" borderId="1" xfId="3" applyNumberFormat="1" applyFont="1" applyFill="1" applyBorder="1" applyAlignment="1">
      <alignment horizontal="center"/>
    </xf>
    <xf numFmtId="49" fontId="23" fillId="0" borderId="23" xfId="4" applyFont="1" applyFill="1" applyBorder="1" applyAlignment="1">
      <alignment horizontal="center"/>
    </xf>
    <xf numFmtId="0" fontId="23" fillId="0" borderId="2" xfId="3" applyFont="1" applyFill="1" applyBorder="1" applyAlignment="1">
      <alignment horizontal="center"/>
    </xf>
    <xf numFmtId="0" fontId="23" fillId="0" borderId="24" xfId="3" applyFont="1" applyFill="1" applyBorder="1" applyAlignment="1">
      <alignment horizontal="center"/>
    </xf>
    <xf numFmtId="49" fontId="23" fillId="0" borderId="25" xfId="3" applyNumberFormat="1" applyFont="1" applyFill="1" applyBorder="1" applyAlignment="1">
      <alignment horizontal="left"/>
    </xf>
    <xf numFmtId="49" fontId="23" fillId="0" borderId="26" xfId="3" applyNumberFormat="1" applyFont="1" applyFill="1" applyBorder="1" applyAlignment="1">
      <alignment horizontal="center"/>
    </xf>
    <xf numFmtId="1" fontId="23" fillId="0" borderId="26" xfId="3" applyNumberFormat="1" applyFont="1" applyFill="1" applyBorder="1"/>
    <xf numFmtId="0" fontId="23" fillId="0" borderId="26" xfId="3" applyFont="1" applyFill="1" applyBorder="1" applyAlignment="1">
      <alignment horizontal="center"/>
    </xf>
    <xf numFmtId="17" fontId="23" fillId="0" borderId="26" xfId="3" applyNumberFormat="1" applyFont="1" applyFill="1" applyBorder="1" applyAlignment="1">
      <alignment horizontal="center"/>
    </xf>
    <xf numFmtId="49" fontId="23" fillId="0" borderId="26" xfId="4" applyFont="1" applyFill="1" applyBorder="1" applyAlignment="1">
      <alignment horizontal="center"/>
    </xf>
    <xf numFmtId="49" fontId="23" fillId="0" borderId="27" xfId="4" applyFont="1" applyFill="1" applyBorder="1" applyAlignment="1">
      <alignment horizontal="center"/>
    </xf>
    <xf numFmtId="0" fontId="23" fillId="0" borderId="28" xfId="3" applyFont="1" applyFill="1" applyBorder="1" applyAlignment="1">
      <alignment horizontal="center"/>
    </xf>
    <xf numFmtId="0" fontId="23" fillId="0" borderId="29" xfId="3" applyFont="1" applyFill="1" applyBorder="1" applyAlignment="1">
      <alignment horizontal="center"/>
    </xf>
    <xf numFmtId="49" fontId="39" fillId="0" borderId="30" xfId="1" applyFont="1" applyFill="1" applyBorder="1" applyAlignment="1">
      <alignment horizontal="center" vertical="center" wrapText="1"/>
    </xf>
    <xf numFmtId="164" fontId="31" fillId="0" borderId="30" xfId="1" applyNumberFormat="1" applyFont="1" applyFill="1" applyBorder="1" applyAlignment="1">
      <alignment horizontal="center"/>
    </xf>
    <xf numFmtId="17" fontId="31" fillId="0" borderId="30" xfId="1" applyNumberFormat="1" applyFont="1" applyFill="1" applyBorder="1">
      <alignment horizontal="center"/>
    </xf>
    <xf numFmtId="0" fontId="23" fillId="0" borderId="30" xfId="3" applyFont="1" applyFill="1" applyBorder="1" applyAlignment="1">
      <alignment horizontal="center"/>
    </xf>
    <xf numFmtId="0" fontId="41" fillId="0" borderId="31" xfId="3" applyFont="1" applyFill="1" applyBorder="1" applyAlignment="1">
      <alignment horizontal="center"/>
    </xf>
    <xf numFmtId="0" fontId="42" fillId="0" borderId="31" xfId="3" applyFont="1" applyFill="1" applyBorder="1" applyAlignment="1">
      <alignment horizontal="center"/>
    </xf>
    <xf numFmtId="49" fontId="23" fillId="0" borderId="1" xfId="5" applyFont="1" applyFill="1" applyBorder="1" applyAlignment="1">
      <alignment horizontal="center"/>
    </xf>
    <xf numFmtId="49" fontId="23" fillId="0" borderId="23" xfId="5" applyFont="1" applyFill="1" applyBorder="1" applyAlignment="1">
      <alignment horizontal="center"/>
    </xf>
    <xf numFmtId="49" fontId="23" fillId="0" borderId="1" xfId="6" applyFont="1" applyFill="1" applyBorder="1" applyAlignment="1">
      <alignment horizontal="center"/>
    </xf>
    <xf numFmtId="49" fontId="23" fillId="0" borderId="23" xfId="6" applyFont="1" applyFill="1" applyBorder="1" applyAlignment="1">
      <alignment horizontal="center"/>
    </xf>
    <xf numFmtId="1" fontId="23" fillId="0" borderId="1" xfId="3" applyNumberFormat="1" applyFont="1" applyFill="1" applyBorder="1" applyAlignment="1">
      <alignment horizontal="left"/>
    </xf>
    <xf numFmtId="49" fontId="23" fillId="0" borderId="0" xfId="3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32" xfId="3" applyFont="1" applyFill="1" applyBorder="1" applyAlignment="1">
      <alignment horizontal="center"/>
    </xf>
    <xf numFmtId="1" fontId="23" fillId="0" borderId="33" xfId="3" applyNumberFormat="1" applyFont="1" applyFill="1" applyBorder="1"/>
    <xf numFmtId="49" fontId="23" fillId="0" borderId="34" xfId="3" applyNumberFormat="1" applyFont="1" applyFill="1" applyBorder="1" applyAlignment="1">
      <alignment horizontal="center"/>
    </xf>
    <xf numFmtId="1" fontId="23" fillId="0" borderId="34" xfId="3" applyNumberFormat="1" applyFont="1" applyFill="1" applyBorder="1"/>
    <xf numFmtId="0" fontId="23" fillId="0" borderId="35" xfId="3" applyFont="1" applyFill="1" applyBorder="1" applyAlignment="1">
      <alignment horizontal="center"/>
    </xf>
    <xf numFmtId="17" fontId="23" fillId="0" borderId="35" xfId="3" applyNumberFormat="1" applyFont="1" applyFill="1" applyBorder="1" applyAlignment="1">
      <alignment horizontal="center"/>
    </xf>
    <xf numFmtId="49" fontId="23" fillId="0" borderId="35" xfId="6" applyFont="1" applyFill="1" applyBorder="1" applyAlignment="1">
      <alignment horizontal="center"/>
    </xf>
    <xf numFmtId="49" fontId="23" fillId="0" borderId="36" xfId="6" applyFont="1" applyFill="1" applyBorder="1" applyAlignment="1">
      <alignment horizontal="center"/>
    </xf>
    <xf numFmtId="0" fontId="23" fillId="0" borderId="16" xfId="3" applyFont="1" applyFill="1" applyBorder="1" applyAlignment="1">
      <alignment horizontal="center"/>
    </xf>
    <xf numFmtId="0" fontId="23" fillId="0" borderId="17" xfId="3" applyFont="1" applyFill="1" applyBorder="1" applyAlignment="1">
      <alignment horizontal="center"/>
    </xf>
    <xf numFmtId="0" fontId="23" fillId="0" borderId="22" xfId="3" applyFont="1" applyFill="1" applyBorder="1" applyAlignment="1"/>
    <xf numFmtId="0" fontId="23" fillId="0" borderId="1" xfId="3" applyFont="1" applyFill="1" applyBorder="1" applyAlignment="1"/>
    <xf numFmtId="17" fontId="23" fillId="0" borderId="23" xfId="3" applyNumberFormat="1" applyFont="1" applyFill="1" applyBorder="1" applyAlignment="1">
      <alignment horizontal="center"/>
    </xf>
    <xf numFmtId="0" fontId="23" fillId="0" borderId="37" xfId="3" applyFont="1" applyFill="1" applyBorder="1" applyAlignment="1">
      <alignment horizontal="center"/>
    </xf>
    <xf numFmtId="49" fontId="23" fillId="0" borderId="38" xfId="7" applyFont="1" applyFill="1" applyBorder="1" applyAlignment="1">
      <alignment horizontal="center"/>
    </xf>
    <xf numFmtId="49" fontId="23" fillId="0" borderId="1" xfId="7" applyFont="1" applyFill="1" applyBorder="1" applyAlignment="1">
      <alignment horizontal="center"/>
    </xf>
    <xf numFmtId="49" fontId="23" fillId="0" borderId="23" xfId="7" applyFont="1" applyFill="1" applyBorder="1" applyAlignment="1">
      <alignment horizontal="center"/>
    </xf>
    <xf numFmtId="49" fontId="23" fillId="0" borderId="1" xfId="1" applyFont="1" applyFill="1" applyBorder="1" applyAlignment="1">
      <alignment horizontal="center"/>
    </xf>
    <xf numFmtId="49" fontId="23" fillId="0" borderId="23" xfId="1" applyFont="1" applyFill="1" applyBorder="1" applyAlignment="1">
      <alignment horizontal="center"/>
    </xf>
    <xf numFmtId="49" fontId="27" fillId="0" borderId="1" xfId="3" applyNumberFormat="1" applyFont="1" applyFill="1" applyBorder="1" applyAlignment="1">
      <alignment horizontal="center"/>
    </xf>
    <xf numFmtId="0" fontId="23" fillId="0" borderId="22" xfId="3" applyFont="1" applyFill="1" applyBorder="1"/>
    <xf numFmtId="0" fontId="23" fillId="0" borderId="1" xfId="3" applyFont="1" applyFill="1" applyBorder="1"/>
    <xf numFmtId="0" fontId="0" fillId="0" borderId="22" xfId="3" applyFont="1" applyFill="1" applyBorder="1" applyAlignment="1"/>
    <xf numFmtId="1" fontId="23" fillId="0" borderId="39" xfId="3" applyNumberFormat="1" applyFont="1" applyFill="1" applyBorder="1"/>
    <xf numFmtId="49" fontId="23" fillId="0" borderId="3" xfId="3" applyNumberFormat="1" applyFont="1" applyFill="1" applyBorder="1" applyAlignment="1">
      <alignment horizontal="center"/>
    </xf>
    <xf numFmtId="1" fontId="23" fillId="0" borderId="3" xfId="3" applyNumberFormat="1" applyFont="1" applyFill="1" applyBorder="1"/>
    <xf numFmtId="0" fontId="23" fillId="0" borderId="3" xfId="3" applyFont="1" applyFill="1" applyBorder="1" applyAlignment="1">
      <alignment horizontal="center"/>
    </xf>
    <xf numFmtId="17" fontId="23" fillId="0" borderId="3" xfId="3" applyNumberFormat="1" applyFont="1" applyFill="1" applyBorder="1" applyAlignment="1">
      <alignment horizontal="center"/>
    </xf>
    <xf numFmtId="49" fontId="23" fillId="0" borderId="3" xfId="7" applyFont="1" applyFill="1" applyBorder="1" applyAlignment="1">
      <alignment horizontal="center"/>
    </xf>
    <xf numFmtId="49" fontId="23" fillId="0" borderId="40" xfId="7" applyFont="1" applyFill="1" applyBorder="1" applyAlignment="1">
      <alignment horizontal="center"/>
    </xf>
    <xf numFmtId="1" fontId="23" fillId="0" borderId="41" xfId="3" applyNumberFormat="1" applyFont="1" applyFill="1" applyBorder="1"/>
    <xf numFmtId="49" fontId="23" fillId="0" borderId="35" xfId="3" applyNumberFormat="1" applyFont="1" applyFill="1" applyBorder="1" applyAlignment="1">
      <alignment horizontal="center"/>
    </xf>
    <xf numFmtId="1" fontId="23" fillId="0" borderId="35" xfId="3" applyNumberFormat="1" applyFont="1" applyFill="1" applyBorder="1" applyAlignment="1">
      <alignment horizontal="left"/>
    </xf>
    <xf numFmtId="49" fontId="23" fillId="0" borderId="35" xfId="1" applyFont="1" applyFill="1" applyBorder="1" applyAlignment="1">
      <alignment horizontal="center"/>
    </xf>
    <xf numFmtId="49" fontId="23" fillId="0" borderId="36" xfId="1" applyFont="1" applyFill="1" applyBorder="1" applyAlignment="1">
      <alignment horizontal="center"/>
    </xf>
    <xf numFmtId="0" fontId="43" fillId="0" borderId="0" xfId="0" applyFont="1" applyFill="1"/>
    <xf numFmtId="49" fontId="43" fillId="0" borderId="0" xfId="0" applyNumberFormat="1" applyFont="1" applyFill="1"/>
    <xf numFmtId="17" fontId="43" fillId="0" borderId="0" xfId="0" applyNumberFormat="1" applyFont="1" applyFill="1"/>
    <xf numFmtId="0" fontId="31" fillId="0" borderId="0" xfId="0" applyFont="1" applyFill="1"/>
    <xf numFmtId="49" fontId="31" fillId="0" borderId="0" xfId="1" applyFont="1" applyFill="1" applyBorder="1">
      <alignment horizontal="center"/>
    </xf>
    <xf numFmtId="0" fontId="23" fillId="0" borderId="0" xfId="3" applyFont="1" applyFill="1" applyBorder="1" applyAlignment="1">
      <alignment horizontal="center"/>
    </xf>
    <xf numFmtId="0" fontId="31" fillId="0" borderId="0" xfId="0" applyFont="1"/>
    <xf numFmtId="0" fontId="23" fillId="0" borderId="0" xfId="3" applyFont="1" applyBorder="1" applyAlignment="1">
      <alignment horizontal="center"/>
    </xf>
    <xf numFmtId="0" fontId="44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15" fillId="0" borderId="2" xfId="1" applyFont="1" applyBorder="1" applyAlignment="1">
      <alignment horizontal="center" vertical="center" wrapText="1"/>
    </xf>
    <xf numFmtId="49" fontId="13" fillId="0" borderId="2" xfId="1" applyFont="1" applyBorder="1" applyAlignment="1">
      <alignment horizontal="center" vertical="center" wrapText="1"/>
    </xf>
    <xf numFmtId="49" fontId="33" fillId="0" borderId="11" xfId="1" applyFont="1" applyBorder="1" applyAlignment="1">
      <alignment horizontal="center" vertical="center" wrapText="1"/>
    </xf>
    <xf numFmtId="49" fontId="33" fillId="0" borderId="16" xfId="1" applyFont="1" applyBorder="1" applyAlignment="1">
      <alignment horizontal="center" vertical="center" wrapText="1"/>
    </xf>
    <xf numFmtId="49" fontId="33" fillId="0" borderId="12" xfId="1" applyFont="1" applyBorder="1" applyAlignment="1">
      <alignment horizontal="center" vertical="center" wrapText="1"/>
    </xf>
    <xf numFmtId="49" fontId="33" fillId="0" borderId="13" xfId="1" applyFont="1" applyBorder="1" applyAlignment="1">
      <alignment horizontal="center" vertical="center" wrapText="1"/>
    </xf>
    <xf numFmtId="49" fontId="33" fillId="0" borderId="14" xfId="1" applyFont="1" applyBorder="1" applyAlignment="1">
      <alignment horizontal="center" vertical="center" wrapText="1"/>
    </xf>
    <xf numFmtId="0" fontId="38" fillId="0" borderId="0" xfId="2" applyFont="1" applyAlignment="1">
      <alignment horizontal="center"/>
    </xf>
    <xf numFmtId="0" fontId="40" fillId="0" borderId="0" xfId="3" applyFont="1" applyFill="1" applyBorder="1" applyAlignment="1">
      <alignment horizontal="center"/>
    </xf>
    <xf numFmtId="0" fontId="40" fillId="0" borderId="0" xfId="3" applyFont="1" applyFill="1" applyAlignment="1">
      <alignment horizontal="center"/>
    </xf>
    <xf numFmtId="49" fontId="33" fillId="0" borderId="10" xfId="1" applyFont="1" applyBorder="1" applyAlignment="1">
      <alignment horizontal="center" vertical="center" wrapText="1"/>
    </xf>
    <xf numFmtId="49" fontId="33" fillId="0" borderId="15" xfId="1" applyFont="1" applyBorder="1" applyAlignment="1">
      <alignment horizontal="center" vertical="center" wrapText="1"/>
    </xf>
  </cellXfs>
  <cellStyles count="8">
    <cellStyle name="Îáű÷íűé_ĂĎĎĎĐÖ18" xfId="1"/>
    <cellStyle name="Îáű÷íűé_ĂĎĎĎĐÖ18 2" xfId="7"/>
    <cellStyle name="Îáű÷íűé_ĂĎĎĎĐÖ18 3" xfId="6"/>
    <cellStyle name="Îáű÷íűé_ĂĎĎĎĐÖ18 4" xfId="5"/>
    <cellStyle name="Îáű÷íűé_ĂĎĎĎĐÖ18 5" xfId="4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Rabstol\&#1055;&#1055;&#1056;_&#1054;&#1043;&#1069;%2014%20&#1094;&#1077;&#1093;%2024.10.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цех 14 ппр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  <sheetName val="цех 14"/>
    </sheetNames>
    <sheetDataSet>
      <sheetData sheetId="0" refreshError="1">
        <row r="9">
          <cell r="D9">
            <v>42736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0" sqref="D10"/>
    </sheetView>
  </sheetViews>
  <sheetFormatPr defaultRowHeight="12.75" x14ac:dyDescent="0.2"/>
  <cols>
    <col min="4" max="4" width="14.28515625" customWidth="1"/>
    <col min="5" max="5" width="19.85546875" bestFit="1" customWidth="1"/>
    <col min="6" max="6" width="22.42578125" customWidth="1"/>
  </cols>
  <sheetData>
    <row r="1" spans="1:9" x14ac:dyDescent="0.2">
      <c r="A1" s="57"/>
      <c r="B1" s="57"/>
      <c r="C1" s="57"/>
      <c r="D1" s="57"/>
      <c r="E1" s="57"/>
      <c r="F1" s="57"/>
      <c r="G1" s="57"/>
      <c r="H1" s="57"/>
      <c r="I1" s="57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x14ac:dyDescent="0.2">
      <c r="A3" s="57"/>
      <c r="B3" s="57"/>
      <c r="C3" s="57"/>
      <c r="D3" s="57"/>
      <c r="E3" s="57"/>
      <c r="F3" s="57"/>
      <c r="G3" s="57"/>
      <c r="H3" s="57"/>
      <c r="I3" s="57"/>
    </row>
    <row r="4" spans="1:9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30" x14ac:dyDescent="0.4">
      <c r="A8" s="57"/>
      <c r="B8" s="57"/>
      <c r="C8" s="57"/>
      <c r="D8" s="206" t="s">
        <v>374</v>
      </c>
      <c r="E8" s="206"/>
      <c r="F8" s="206"/>
      <c r="G8" s="57"/>
      <c r="H8" s="57"/>
      <c r="I8" s="57"/>
    </row>
    <row r="9" spans="1:9" ht="30" x14ac:dyDescent="0.4">
      <c r="A9" s="57"/>
      <c r="B9" s="57"/>
      <c r="C9" s="57"/>
      <c r="D9" s="207">
        <v>42736</v>
      </c>
      <c r="E9" s="207"/>
      <c r="F9" s="207"/>
      <c r="G9" s="57"/>
      <c r="H9" s="57"/>
      <c r="I9" s="57"/>
    </row>
    <row r="10" spans="1:9" x14ac:dyDescent="0.2">
      <c r="A10" s="57"/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/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7"/>
      <c r="B12" s="57"/>
      <c r="C12" s="57"/>
      <c r="D12" s="57"/>
      <c r="E12" s="57"/>
      <c r="F12" s="57"/>
      <c r="G12" s="57"/>
      <c r="H12" s="57"/>
      <c r="I12" s="57"/>
    </row>
    <row r="13" spans="1:9" x14ac:dyDescent="0.2">
      <c r="A13" s="57"/>
      <c r="B13" s="57"/>
      <c r="C13" s="57"/>
      <c r="D13" s="57"/>
      <c r="E13" s="57"/>
      <c r="F13" s="57"/>
      <c r="G13" s="57"/>
      <c r="H13" s="57"/>
      <c r="I13" s="57"/>
    </row>
    <row r="14" spans="1:9" x14ac:dyDescent="0.2">
      <c r="A14" s="57"/>
      <c r="B14" s="57"/>
      <c r="C14" s="57"/>
      <c r="D14" s="57"/>
      <c r="E14" s="57"/>
      <c r="F14" s="57"/>
      <c r="G14" s="57"/>
      <c r="H14" s="57"/>
      <c r="I14" s="57"/>
    </row>
    <row r="15" spans="1:9" x14ac:dyDescent="0.2">
      <c r="A15" s="57"/>
      <c r="B15" s="57"/>
      <c r="C15" s="57"/>
      <c r="D15" s="57"/>
      <c r="E15" s="57"/>
      <c r="F15" s="57"/>
      <c r="G15" s="57"/>
      <c r="H15" s="57"/>
      <c r="I15" s="57"/>
    </row>
    <row r="16" spans="1:9" x14ac:dyDescent="0.2">
      <c r="A16" s="57"/>
      <c r="B16" s="57"/>
      <c r="C16" s="57"/>
      <c r="D16" s="57"/>
      <c r="E16" s="57"/>
      <c r="F16" s="57"/>
      <c r="G16" s="57"/>
      <c r="H16" s="57"/>
      <c r="I16" s="57"/>
    </row>
    <row r="17" spans="1:9" x14ac:dyDescent="0.2">
      <c r="A17" s="57"/>
      <c r="B17" s="57"/>
      <c r="C17" s="57"/>
      <c r="D17" s="57"/>
      <c r="E17" s="57"/>
      <c r="F17" s="57"/>
      <c r="G17" s="57"/>
      <c r="H17" s="57"/>
      <c r="I17" s="57"/>
    </row>
    <row r="18" spans="1:9" x14ac:dyDescent="0.2">
      <c r="A18" s="57"/>
      <c r="B18" s="57"/>
      <c r="C18" s="57"/>
      <c r="D18" s="57"/>
      <c r="E18" s="57"/>
      <c r="F18" s="57"/>
      <c r="G18" s="57"/>
      <c r="H18" s="57"/>
      <c r="I18" s="57"/>
    </row>
    <row r="19" spans="1:9" x14ac:dyDescent="0.2">
      <c r="A19" s="57"/>
      <c r="B19" s="57"/>
      <c r="C19" s="57"/>
      <c r="D19" s="57"/>
      <c r="E19" s="57"/>
      <c r="F19" s="57"/>
      <c r="G19" s="57"/>
      <c r="H19" s="57"/>
      <c r="I19" s="57"/>
    </row>
    <row r="20" spans="1:9" x14ac:dyDescent="0.2">
      <c r="A20" s="57"/>
      <c r="B20" s="57"/>
      <c r="C20" s="57"/>
      <c r="D20" s="57"/>
      <c r="E20" s="57"/>
      <c r="F20" s="57"/>
      <c r="G20" s="57"/>
      <c r="H20" s="57"/>
      <c r="I20" s="57"/>
    </row>
  </sheetData>
  <mergeCells count="2">
    <mergeCell ref="D8:F8"/>
    <mergeCell ref="D9:F9"/>
  </mergeCells>
  <pageMargins left="0.75" right="0.75" top="1" bottom="1" header="0.5" footer="0.5"/>
  <pageSetup paperSize="9" orientation="portrait" horizontalDpi="180" verticalDpi="18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2"/>
  <sheetViews>
    <sheetView topLeftCell="A252" workbookViewId="0">
      <selection activeCell="AA268" sqref="AA268"/>
    </sheetView>
  </sheetViews>
  <sheetFormatPr defaultRowHeight="12.75" x14ac:dyDescent="0.2"/>
  <cols>
    <col min="1" max="1" width="30.28515625" customWidth="1"/>
    <col min="2" max="2" width="11.42578125" customWidth="1"/>
    <col min="3" max="3" width="16.140625" customWidth="1"/>
    <col min="4" max="4" width="5.28515625" customWidth="1"/>
    <col min="5" max="5" width="6" customWidth="1"/>
    <col min="6" max="7" width="0.140625" hidden="1" customWidth="1"/>
    <col min="8" max="8" width="0.7109375" hidden="1" customWidth="1"/>
    <col min="9" max="9" width="7.140625" hidden="1" customWidth="1"/>
    <col min="10" max="10" width="8.28515625" hidden="1" customWidth="1"/>
    <col min="11" max="22" width="4.28515625" customWidth="1"/>
  </cols>
  <sheetData>
    <row r="1" spans="1:256" s="7" customFormat="1" ht="15.75" hidden="1" x14ac:dyDescent="0.25">
      <c r="A1" s="1"/>
      <c r="B1" s="2"/>
      <c r="C1" s="3"/>
      <c r="D1" s="4"/>
      <c r="E1" s="4"/>
      <c r="F1" s="1"/>
      <c r="G1" s="1"/>
      <c r="H1" s="1"/>
      <c r="I1" s="1"/>
      <c r="J1" s="1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8"/>
    </row>
    <row r="2" spans="1:256" s="16" customFormat="1" ht="13.5" hidden="1" x14ac:dyDescent="0.2">
      <c r="A2" s="9"/>
      <c r="B2" s="10"/>
      <c r="C2" s="11"/>
      <c r="D2" s="12"/>
      <c r="E2" s="12"/>
      <c r="F2" s="9"/>
      <c r="G2" s="9"/>
      <c r="H2" s="9"/>
      <c r="I2" s="9"/>
      <c r="J2" s="9"/>
      <c r="K2" s="13"/>
      <c r="L2" s="13"/>
      <c r="M2" s="14"/>
      <c r="N2" s="14"/>
      <c r="O2" s="14"/>
      <c r="P2" s="14"/>
      <c r="Q2" s="15"/>
      <c r="R2" s="15"/>
      <c r="S2" s="15"/>
      <c r="T2" s="14"/>
      <c r="U2" s="14"/>
      <c r="V2" s="14"/>
      <c r="X2" s="17"/>
    </row>
    <row r="3" spans="1:256" s="23" customFormat="1" ht="18.75" hidden="1" customHeight="1" x14ac:dyDescent="0.2">
      <c r="A3" s="18"/>
      <c r="B3" s="19"/>
      <c r="C3" s="20"/>
      <c r="D3" s="21"/>
      <c r="E3" s="21"/>
      <c r="F3" s="18"/>
      <c r="G3" s="18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4"/>
    </row>
    <row r="4" spans="1:256" s="24" customFormat="1" hidden="1" x14ac:dyDescent="0.2">
      <c r="A4" s="25"/>
      <c r="B4" s="26"/>
      <c r="C4" s="27"/>
      <c r="D4" s="28"/>
      <c r="E4" s="28"/>
      <c r="F4" s="25"/>
      <c r="G4" s="25"/>
      <c r="H4" s="25"/>
      <c r="I4" s="25" t="s">
        <v>378</v>
      </c>
      <c r="J4" s="2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6" customFormat="1" ht="15.75" hidden="1" x14ac:dyDescent="0.25">
      <c r="A5" s="31"/>
      <c r="B5"/>
      <c r="C5" s="32"/>
      <c r="D5"/>
      <c r="E5" s="33"/>
      <c r="F5" s="31"/>
      <c r="G5" s="31"/>
      <c r="H5" s="31"/>
      <c r="I5" s="31"/>
      <c r="J5" s="31"/>
      <c r="K5" s="34"/>
      <c r="L5" s="35"/>
      <c r="M5" s="35"/>
      <c r="N5" s="35"/>
      <c r="O5" s="35"/>
      <c r="P5" s="35"/>
      <c r="Q5" s="35"/>
      <c r="R5" s="34"/>
      <c r="S5" s="34"/>
      <c r="T5" s="34"/>
      <c r="U5" s="35"/>
      <c r="V5" s="31"/>
      <c r="X5" s="37"/>
    </row>
    <row r="6" spans="1:256" s="36" customFormat="1" ht="15.75" x14ac:dyDescent="0.25">
      <c r="A6" s="31"/>
      <c r="B6" s="216" t="s">
        <v>385</v>
      </c>
      <c r="C6" s="216"/>
      <c r="D6" s="216"/>
      <c r="E6" s="216"/>
      <c r="F6" s="31"/>
      <c r="G6" s="31"/>
      <c r="H6" s="31"/>
      <c r="I6" s="31"/>
      <c r="J6" s="31"/>
      <c r="K6" s="34"/>
      <c r="L6" s="35"/>
      <c r="M6" s="35"/>
      <c r="N6" s="35"/>
      <c r="O6" s="35"/>
      <c r="P6" s="35"/>
      <c r="Q6" s="35"/>
      <c r="R6" s="34"/>
      <c r="S6" s="34"/>
      <c r="T6" s="34"/>
      <c r="U6" s="35"/>
      <c r="V6" s="31"/>
      <c r="X6" s="37"/>
    </row>
    <row r="7" spans="1:256" s="36" customFormat="1" ht="15.75" x14ac:dyDescent="0.25">
      <c r="A7" s="38" t="s">
        <v>379</v>
      </c>
      <c r="B7" s="39"/>
      <c r="C7" s="77" t="s">
        <v>380</v>
      </c>
      <c r="D7"/>
      <c r="E7"/>
      <c r="F7" s="38" t="s">
        <v>17</v>
      </c>
      <c r="G7" s="40" t="s">
        <v>16</v>
      </c>
      <c r="H7" s="38"/>
      <c r="I7" s="38"/>
      <c r="J7" s="38"/>
      <c r="K7" s="41"/>
      <c r="L7"/>
      <c r="M7" s="41"/>
      <c r="N7"/>
      <c r="O7"/>
      <c r="P7" s="35"/>
      <c r="Q7" s="23"/>
      <c r="R7" s="35"/>
      <c r="S7" s="42"/>
      <c r="T7" s="35"/>
      <c r="U7" s="35"/>
      <c r="V7" s="31"/>
      <c r="X7" s="37"/>
    </row>
    <row r="8" spans="1:256" s="23" customFormat="1" x14ac:dyDescent="0.2">
      <c r="A8" s="18"/>
      <c r="B8" s="19"/>
      <c r="C8" s="20"/>
      <c r="D8" s="21"/>
      <c r="E8" s="21"/>
      <c r="F8" s="18"/>
      <c r="G8" s="19"/>
      <c r="H8" s="18"/>
      <c r="I8" s="18"/>
      <c r="J8" s="18"/>
      <c r="K8" s="22"/>
      <c r="L8" s="22"/>
      <c r="M8"/>
      <c r="N8" s="22"/>
      <c r="O8" s="22"/>
      <c r="P8" s="22"/>
      <c r="Q8" s="22"/>
      <c r="R8" s="22"/>
      <c r="S8" s="22"/>
      <c r="T8" s="22"/>
      <c r="U8" s="22"/>
      <c r="V8" s="22"/>
      <c r="X8" s="24"/>
    </row>
    <row r="9" spans="1:256" s="43" customFormat="1" ht="36" customHeight="1" x14ac:dyDescent="0.2">
      <c r="A9" s="218" t="s">
        <v>0</v>
      </c>
      <c r="B9" s="218" t="s">
        <v>1</v>
      </c>
      <c r="C9" s="218" t="s">
        <v>2</v>
      </c>
      <c r="D9" s="64" t="s">
        <v>3</v>
      </c>
      <c r="E9" s="64" t="s">
        <v>3</v>
      </c>
      <c r="F9" s="65" t="s">
        <v>4</v>
      </c>
      <c r="G9" s="217" t="s">
        <v>5</v>
      </c>
      <c r="H9" s="217" t="s">
        <v>6</v>
      </c>
      <c r="I9" s="218" t="s">
        <v>7</v>
      </c>
      <c r="J9" s="218" t="s">
        <v>8</v>
      </c>
      <c r="K9" s="66"/>
      <c r="L9" s="63"/>
      <c r="M9" s="58"/>
      <c r="N9" s="58"/>
      <c r="O9" s="67" t="s">
        <v>9</v>
      </c>
      <c r="P9" s="67"/>
      <c r="Q9" s="58"/>
      <c r="R9" s="63"/>
      <c r="S9" s="63"/>
      <c r="T9" s="58"/>
      <c r="U9" s="58"/>
      <c r="V9" s="59"/>
      <c r="W9" s="44"/>
      <c r="X9" s="44"/>
    </row>
    <row r="10" spans="1:256" s="23" customFormat="1" x14ac:dyDescent="0.2">
      <c r="A10" s="218"/>
      <c r="B10" s="218"/>
      <c r="C10" s="218"/>
      <c r="D10" s="68" t="s">
        <v>10</v>
      </c>
      <c r="E10" s="68" t="s">
        <v>11</v>
      </c>
      <c r="F10" s="69">
        <f>Дата!D9</f>
        <v>42736</v>
      </c>
      <c r="G10" s="217"/>
      <c r="H10" s="217"/>
      <c r="I10" s="218"/>
      <c r="J10" s="218"/>
      <c r="K10" s="60">
        <v>1</v>
      </c>
      <c r="L10" s="60">
        <v>2</v>
      </c>
      <c r="M10" s="60">
        <v>3</v>
      </c>
      <c r="N10" s="60">
        <v>4</v>
      </c>
      <c r="O10" s="60">
        <v>5</v>
      </c>
      <c r="P10" s="60">
        <v>6</v>
      </c>
      <c r="Q10" s="60">
        <v>7</v>
      </c>
      <c r="R10" s="60">
        <v>8</v>
      </c>
      <c r="S10" s="60">
        <v>9</v>
      </c>
      <c r="T10" s="60">
        <v>10</v>
      </c>
      <c r="U10" s="76">
        <v>11</v>
      </c>
      <c r="V10" s="60">
        <v>12</v>
      </c>
      <c r="W10" s="24"/>
    </row>
    <row r="11" spans="1:256" s="23" customFormat="1" x14ac:dyDescent="0.2">
      <c r="A11" s="70"/>
      <c r="B11" s="61"/>
      <c r="C11" s="71"/>
      <c r="D11" s="72"/>
      <c r="E11" s="72"/>
      <c r="F11" s="73"/>
      <c r="G11" s="74"/>
      <c r="H11" s="75"/>
      <c r="I11" s="75"/>
      <c r="J11" s="7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56" s="23" customFormat="1" x14ac:dyDescent="0.2">
      <c r="A12" s="51" t="s">
        <v>18</v>
      </c>
      <c r="B12" s="52" t="s">
        <v>19</v>
      </c>
      <c r="C12" s="51" t="s">
        <v>20</v>
      </c>
      <c r="D12" s="53">
        <v>0</v>
      </c>
      <c r="E12" s="53">
        <v>6</v>
      </c>
      <c r="F12" s="54">
        <v>27515</v>
      </c>
      <c r="G12" s="46">
        <f t="shared" ref="G12:G20" si="0">ROUND(($F$10-$F12)/30,0)</f>
        <v>507</v>
      </c>
      <c r="H12" s="49" t="s">
        <v>373</v>
      </c>
      <c r="I12" s="49" t="s">
        <v>362</v>
      </c>
      <c r="J12" s="49" t="s">
        <v>368</v>
      </c>
      <c r="K12" s="50" t="str">
        <f t="shared" ref="K12:R12" si="1">IF(MOD($G12+K10,$H12)=0,"К",IF(MOD($G12+K10,$I12)=0,"Т",IF(MOD($G12+K10,$J12)=0,"О"," ")))</f>
        <v>О</v>
      </c>
      <c r="L12" s="50" t="str">
        <f t="shared" si="1"/>
        <v>О</v>
      </c>
      <c r="M12" s="50" t="str">
        <f t="shared" si="1"/>
        <v>О</v>
      </c>
      <c r="N12" s="50" t="str">
        <f t="shared" si="1"/>
        <v>О</v>
      </c>
      <c r="O12" s="50" t="str">
        <f t="shared" si="1"/>
        <v>О</v>
      </c>
      <c r="P12" s="50" t="str">
        <f t="shared" si="1"/>
        <v>О</v>
      </c>
      <c r="Q12" s="50" t="str">
        <f t="shared" si="1"/>
        <v>О</v>
      </c>
      <c r="R12" s="50" t="str">
        <f t="shared" si="1"/>
        <v>О</v>
      </c>
      <c r="S12" s="50" t="str">
        <f>IF(MOD($G12+S10,$H12)=0,"К",IF(MOD($G12+S10,$I12)=0,"Т",IF(MOD($G12+S10,$J12)=0,"О"," ")))</f>
        <v>О</v>
      </c>
      <c r="T12" s="50"/>
      <c r="U12" s="50"/>
      <c r="V12" s="50"/>
    </row>
    <row r="13" spans="1:256" s="23" customFormat="1" x14ac:dyDescent="0.2">
      <c r="A13" s="51" t="s">
        <v>21</v>
      </c>
      <c r="B13" s="52" t="s">
        <v>22</v>
      </c>
      <c r="C13" s="51" t="s">
        <v>20</v>
      </c>
      <c r="D13" s="53">
        <v>0</v>
      </c>
      <c r="E13" s="53">
        <v>6</v>
      </c>
      <c r="F13" s="54">
        <v>27515</v>
      </c>
      <c r="G13" s="46">
        <f t="shared" si="0"/>
        <v>507</v>
      </c>
      <c r="H13" s="45" t="s">
        <v>373</v>
      </c>
      <c r="I13" s="45" t="s">
        <v>362</v>
      </c>
      <c r="J13" s="45" t="s">
        <v>368</v>
      </c>
      <c r="K13" s="47" t="str">
        <f t="shared" ref="K13:R13" si="2">IF(MOD($G13+K10,$H13)=0,"К",IF(MOD($G13+K10,$I13)=0,"Т",IF(MOD($G13+K10,$J13)=0,"О"," ")))</f>
        <v>О</v>
      </c>
      <c r="L13" s="47" t="str">
        <f t="shared" si="2"/>
        <v>О</v>
      </c>
      <c r="M13" s="47" t="str">
        <f t="shared" si="2"/>
        <v>О</v>
      </c>
      <c r="N13" s="47" t="str">
        <f t="shared" si="2"/>
        <v>О</v>
      </c>
      <c r="O13" s="47" t="str">
        <f t="shared" si="2"/>
        <v>О</v>
      </c>
      <c r="P13" s="47" t="str">
        <f t="shared" si="2"/>
        <v>О</v>
      </c>
      <c r="Q13" s="47" t="str">
        <f t="shared" si="2"/>
        <v>О</v>
      </c>
      <c r="R13" s="47" t="str">
        <f t="shared" si="2"/>
        <v>О</v>
      </c>
      <c r="S13" s="47" t="str">
        <f>IF(MOD($G13+S10,$H13)=0,"К",IF(MOD($G13+S10,$I13)=0,"Т",IF(MOD($G13+S10,$J13)=0,"О"," ")))</f>
        <v>О</v>
      </c>
      <c r="T13" s="47"/>
      <c r="U13" s="47"/>
      <c r="V13" s="47"/>
      <c r="X13"/>
      <c r="Y13"/>
      <c r="Z13"/>
      <c r="AA13"/>
    </row>
    <row r="14" spans="1:256" s="23" customFormat="1" x14ac:dyDescent="0.2">
      <c r="A14" s="51" t="s">
        <v>21</v>
      </c>
      <c r="B14" s="52" t="s">
        <v>23</v>
      </c>
      <c r="C14" s="51" t="s">
        <v>20</v>
      </c>
      <c r="D14" s="53">
        <v>0</v>
      </c>
      <c r="E14" s="53">
        <v>6</v>
      </c>
      <c r="F14" s="54">
        <v>31382</v>
      </c>
      <c r="G14" s="46">
        <f t="shared" si="0"/>
        <v>378</v>
      </c>
      <c r="H14" s="45" t="s">
        <v>373</v>
      </c>
      <c r="I14" s="45" t="s">
        <v>362</v>
      </c>
      <c r="J14" s="45" t="s">
        <v>368</v>
      </c>
      <c r="K14" s="47" t="str">
        <f t="shared" ref="K14:R14" si="3">IF(MOD($G14+K10,$H14)=0,"К",IF(MOD($G14+K10,$I14)=0,"Т",IF(MOD($G14+K10,$J14)=0,"О"," ")))</f>
        <v>О</v>
      </c>
      <c r="L14" s="47" t="str">
        <f t="shared" si="3"/>
        <v>О</v>
      </c>
      <c r="M14" s="47" t="str">
        <f t="shared" si="3"/>
        <v>О</v>
      </c>
      <c r="N14" s="47" t="str">
        <f t="shared" si="3"/>
        <v>О</v>
      </c>
      <c r="O14" s="47" t="str">
        <f t="shared" si="3"/>
        <v>О</v>
      </c>
      <c r="P14" s="47" t="str">
        <f t="shared" si="3"/>
        <v>Т</v>
      </c>
      <c r="Q14" s="47" t="str">
        <f t="shared" si="3"/>
        <v>О</v>
      </c>
      <c r="R14" s="47" t="str">
        <f t="shared" si="3"/>
        <v>О</v>
      </c>
      <c r="S14" s="47" t="str">
        <f>IF(MOD($G14+S10,$H14)=0,"К",IF(MOD($G14+S10,$I14)=0,"Т",IF(MOD($G14+S10,$J14)=0,"О"," ")))</f>
        <v>О</v>
      </c>
      <c r="T14" s="47"/>
      <c r="U14" s="47"/>
      <c r="V14" s="47"/>
    </row>
    <row r="15" spans="1:256" s="23" customFormat="1" x14ac:dyDescent="0.2">
      <c r="A15" s="51" t="s">
        <v>24</v>
      </c>
      <c r="B15" s="52" t="s">
        <v>25</v>
      </c>
      <c r="C15" s="51" t="s">
        <v>26</v>
      </c>
      <c r="D15" s="53">
        <v>0</v>
      </c>
      <c r="E15" s="53">
        <v>16</v>
      </c>
      <c r="F15" s="54">
        <v>32478</v>
      </c>
      <c r="G15" s="46">
        <f t="shared" si="0"/>
        <v>342</v>
      </c>
      <c r="H15" s="45" t="s">
        <v>373</v>
      </c>
      <c r="I15" s="45" t="s">
        <v>362</v>
      </c>
      <c r="J15" s="45" t="s">
        <v>368</v>
      </c>
      <c r="K15" s="47" t="str">
        <f t="shared" ref="K15:R15" si="4">IF(MOD($G15+K10,$H15)=0,"К",IF(MOD($G15+K10,$I15)=0,"Т",IF(MOD($G15+K10,$J15)=0,"О"," ")))</f>
        <v>О</v>
      </c>
      <c r="L15" s="47" t="str">
        <f t="shared" si="4"/>
        <v>О</v>
      </c>
      <c r="M15" s="47" t="str">
        <f t="shared" si="4"/>
        <v>О</v>
      </c>
      <c r="N15" s="47" t="str">
        <f t="shared" si="4"/>
        <v>О</v>
      </c>
      <c r="O15" s="47" t="str">
        <f t="shared" si="4"/>
        <v>О</v>
      </c>
      <c r="P15" s="47" t="str">
        <f t="shared" si="4"/>
        <v>О</v>
      </c>
      <c r="Q15" s="47" t="str">
        <f t="shared" si="4"/>
        <v>О</v>
      </c>
      <c r="R15" s="47" t="str">
        <f t="shared" si="4"/>
        <v>О</v>
      </c>
      <c r="S15" s="47" t="str">
        <f>IF(MOD($G15+S10,$H15)=0,"К",IF(MOD($G15+S10,$I15)=0,"Т",IF(MOD($G15+S10,$J15)=0,"О"," ")))</f>
        <v>О</v>
      </c>
      <c r="T15" s="47"/>
      <c r="U15" s="47"/>
      <c r="V15" s="47"/>
      <c r="X15"/>
      <c r="Y15"/>
      <c r="Z15"/>
      <c r="AA15"/>
    </row>
    <row r="16" spans="1:256" s="23" customFormat="1" x14ac:dyDescent="0.2">
      <c r="A16" s="51" t="s">
        <v>24</v>
      </c>
      <c r="B16" s="52" t="s">
        <v>27</v>
      </c>
      <c r="C16" s="51" t="s">
        <v>28</v>
      </c>
      <c r="D16" s="53">
        <v>0</v>
      </c>
      <c r="E16" s="53">
        <v>19</v>
      </c>
      <c r="F16" s="54">
        <v>31291</v>
      </c>
      <c r="G16" s="46">
        <f t="shared" si="0"/>
        <v>382</v>
      </c>
      <c r="H16" s="45" t="s">
        <v>373</v>
      </c>
      <c r="I16" s="45" t="s">
        <v>362</v>
      </c>
      <c r="J16" s="45" t="s">
        <v>368</v>
      </c>
      <c r="K16" s="47" t="str">
        <f t="shared" ref="K16:R16" si="5">IF(MOD($G16+K10,$H16)=0,"К",IF(MOD($G16+K10,$I16)=0,"Т",IF(MOD($G16+K10,$J16)=0,"О"," ")))</f>
        <v>О</v>
      </c>
      <c r="L16" s="47" t="str">
        <f t="shared" si="5"/>
        <v>Т</v>
      </c>
      <c r="M16" s="47" t="str">
        <f t="shared" si="5"/>
        <v>О</v>
      </c>
      <c r="N16" s="47" t="str">
        <f t="shared" si="5"/>
        <v>О</v>
      </c>
      <c r="O16" s="47" t="str">
        <f t="shared" si="5"/>
        <v>О</v>
      </c>
      <c r="P16" s="47" t="str">
        <f t="shared" si="5"/>
        <v>О</v>
      </c>
      <c r="Q16" s="47" t="str">
        <f t="shared" si="5"/>
        <v>О</v>
      </c>
      <c r="R16" s="47" t="str">
        <f t="shared" si="5"/>
        <v>О</v>
      </c>
      <c r="S16" s="47" t="str">
        <f>IF(MOD($G16+S10,$H16)=0,"К",IF(MOD($G16+S10,$I16)=0,"Т",IF(MOD($G16+S10,$J16)=0,"О"," ")))</f>
        <v>О</v>
      </c>
      <c r="T16" s="47"/>
      <c r="U16" s="47"/>
      <c r="V16" s="47"/>
      <c r="W16" s="48" t="s">
        <v>378</v>
      </c>
      <c r="X16"/>
      <c r="Y16"/>
      <c r="Z16"/>
      <c r="AA16"/>
    </row>
    <row r="17" spans="1:27" s="23" customFormat="1" x14ac:dyDescent="0.2">
      <c r="A17" s="51" t="s">
        <v>24</v>
      </c>
      <c r="B17" s="52" t="s">
        <v>29</v>
      </c>
      <c r="C17" s="51" t="s">
        <v>381</v>
      </c>
      <c r="D17" s="53">
        <v>0</v>
      </c>
      <c r="E17" s="53">
        <v>22</v>
      </c>
      <c r="F17" s="54">
        <v>22402</v>
      </c>
      <c r="G17" s="46">
        <f t="shared" si="0"/>
        <v>678</v>
      </c>
      <c r="H17" s="45" t="s">
        <v>373</v>
      </c>
      <c r="I17" s="45" t="s">
        <v>362</v>
      </c>
      <c r="J17" s="45" t="s">
        <v>368</v>
      </c>
      <c r="K17" s="47" t="str">
        <f t="shared" ref="K17:R17" si="6">IF(MOD($G17+K10,$H17)=0,"К",IF(MOD($G17+K10,$I17)=0,"Т",IF(MOD($G17+K10,$J17)=0,"О"," ")))</f>
        <v>О</v>
      </c>
      <c r="L17" s="47" t="str">
        <f t="shared" si="6"/>
        <v>О</v>
      </c>
      <c r="M17" s="47" t="str">
        <f t="shared" si="6"/>
        <v>О</v>
      </c>
      <c r="N17" s="47" t="str">
        <f t="shared" si="6"/>
        <v>О</v>
      </c>
      <c r="O17" s="47" t="str">
        <f t="shared" si="6"/>
        <v>О</v>
      </c>
      <c r="P17" s="47" t="str">
        <f t="shared" si="6"/>
        <v>О</v>
      </c>
      <c r="Q17" s="47" t="str">
        <f t="shared" si="6"/>
        <v>О</v>
      </c>
      <c r="R17" s="47" t="str">
        <f t="shared" si="6"/>
        <v>О</v>
      </c>
      <c r="S17" s="47" t="str">
        <f>IF(MOD($G17+S10,$H17)=0,"К",IF(MOD($G17+S10,$I17)=0,"Т",IF(MOD($G17+S10,$J17)=0,"О"," ")))</f>
        <v>О</v>
      </c>
      <c r="T17" s="47"/>
      <c r="U17" s="47"/>
      <c r="V17" s="47"/>
      <c r="X17"/>
      <c r="Y17"/>
      <c r="Z17"/>
      <c r="AA17"/>
    </row>
    <row r="18" spans="1:27" s="23" customFormat="1" x14ac:dyDescent="0.2">
      <c r="A18" s="51" t="s">
        <v>24</v>
      </c>
      <c r="B18" s="52" t="s">
        <v>31</v>
      </c>
      <c r="C18" s="51" t="s">
        <v>30</v>
      </c>
      <c r="D18" s="53">
        <v>0</v>
      </c>
      <c r="E18" s="55">
        <v>16</v>
      </c>
      <c r="F18" s="54">
        <v>22494</v>
      </c>
      <c r="G18" s="46">
        <f t="shared" si="0"/>
        <v>675</v>
      </c>
      <c r="H18" s="45" t="s">
        <v>373</v>
      </c>
      <c r="I18" s="45" t="s">
        <v>362</v>
      </c>
      <c r="J18" s="45" t="s">
        <v>368</v>
      </c>
      <c r="K18" s="47" t="str">
        <f t="shared" ref="K18:R18" si="7">IF(MOD($G18+K10,$H18)=0,"К",IF(MOD($G18+K10,$I18)=0,"Т",IF(MOD($G18+K10,$J18)=0,"О"," ")))</f>
        <v>О</v>
      </c>
      <c r="L18" s="47" t="str">
        <f t="shared" si="7"/>
        <v>О</v>
      </c>
      <c r="M18" s="47" t="str">
        <f t="shared" si="7"/>
        <v>О</v>
      </c>
      <c r="N18" s="47" t="str">
        <f t="shared" si="7"/>
        <v>О</v>
      </c>
      <c r="O18" s="47" t="str">
        <f t="shared" si="7"/>
        <v>О</v>
      </c>
      <c r="P18" s="47" t="str">
        <f t="shared" si="7"/>
        <v>О</v>
      </c>
      <c r="Q18" s="47" t="str">
        <f t="shared" si="7"/>
        <v>О</v>
      </c>
      <c r="R18" s="47" t="str">
        <f t="shared" si="7"/>
        <v>О</v>
      </c>
      <c r="S18" s="47" t="str">
        <f>IF(MOD($G18+S10,$H18)=0,"К",IF(MOD($G18+S10,$I18)=0,"Т",IF(MOD($G18+S10,$J18)=0,"О"," ")))</f>
        <v>О</v>
      </c>
      <c r="T18" s="47"/>
      <c r="U18" s="47"/>
      <c r="V18" s="47"/>
      <c r="W18" s="48" t="s">
        <v>378</v>
      </c>
      <c r="X18"/>
      <c r="Y18"/>
      <c r="Z18"/>
      <c r="AA18"/>
    </row>
    <row r="19" spans="1:27" s="23" customFormat="1" x14ac:dyDescent="0.2">
      <c r="A19" s="51" t="s">
        <v>24</v>
      </c>
      <c r="B19" s="52" t="s">
        <v>32</v>
      </c>
      <c r="C19" s="51" t="s">
        <v>33</v>
      </c>
      <c r="D19" s="53">
        <v>0</v>
      </c>
      <c r="E19" s="53">
        <v>16</v>
      </c>
      <c r="F19" s="54">
        <v>20941</v>
      </c>
      <c r="G19" s="46">
        <f t="shared" si="0"/>
        <v>727</v>
      </c>
      <c r="H19" s="45" t="s">
        <v>373</v>
      </c>
      <c r="I19" s="45" t="s">
        <v>362</v>
      </c>
      <c r="J19" s="45" t="s">
        <v>368</v>
      </c>
      <c r="K19" s="47" t="str">
        <f t="shared" ref="K19:R19" si="8">IF(MOD($G19+K10,$H19)=0,"К",IF(MOD($G19+K10,$I19)=0,"Т",IF(MOD($G19+K10,$J19)=0,"О"," ")))</f>
        <v>О</v>
      </c>
      <c r="L19" s="47" t="str">
        <f t="shared" si="8"/>
        <v>О</v>
      </c>
      <c r="M19" s="47" t="str">
        <f t="shared" si="8"/>
        <v>О</v>
      </c>
      <c r="N19" s="47" t="str">
        <f t="shared" si="8"/>
        <v>О</v>
      </c>
      <c r="O19" s="47" t="str">
        <f t="shared" si="8"/>
        <v>О</v>
      </c>
      <c r="P19" s="47" t="str">
        <f t="shared" si="8"/>
        <v>О</v>
      </c>
      <c r="Q19" s="47" t="str">
        <f t="shared" si="8"/>
        <v>О</v>
      </c>
      <c r="R19" s="47" t="str">
        <f t="shared" si="8"/>
        <v>О</v>
      </c>
      <c r="S19" s="47" t="str">
        <f>IF(MOD($G19+S10,$H19)=0,"К",IF(MOD($G19+S10,$I19)=0,"Т",IF(MOD($G19+S10,$J19)=0,"О"," ")))</f>
        <v>О</v>
      </c>
      <c r="T19" s="47"/>
      <c r="U19" s="47"/>
      <c r="V19" s="47"/>
      <c r="X19"/>
      <c r="Y19"/>
      <c r="Z19"/>
      <c r="AA19"/>
    </row>
    <row r="20" spans="1:27" s="23" customFormat="1" x14ac:dyDescent="0.2">
      <c r="A20" s="51" t="s">
        <v>24</v>
      </c>
      <c r="B20" s="55" t="s">
        <v>34</v>
      </c>
      <c r="C20" s="51" t="s">
        <v>35</v>
      </c>
      <c r="D20" s="53">
        <v>0</v>
      </c>
      <c r="E20" s="53">
        <v>16</v>
      </c>
      <c r="F20" s="54">
        <v>25416</v>
      </c>
      <c r="G20" s="46">
        <f t="shared" si="0"/>
        <v>577</v>
      </c>
      <c r="H20" s="45" t="s">
        <v>373</v>
      </c>
      <c r="I20" s="45" t="s">
        <v>362</v>
      </c>
      <c r="J20" s="45" t="s">
        <v>368</v>
      </c>
      <c r="K20" s="47" t="str">
        <f t="shared" ref="K20:R20" si="9">IF(MOD($G20+K10,$H20)=0,"К",IF(MOD($G20+K10,$I20)=0,"Т",IF(MOD($G20+K10,$J20)=0,"О"," ")))</f>
        <v>О</v>
      </c>
      <c r="L20" s="47" t="str">
        <f t="shared" si="9"/>
        <v>О</v>
      </c>
      <c r="M20" s="47" t="str">
        <f t="shared" si="9"/>
        <v>О</v>
      </c>
      <c r="N20" s="47" t="str">
        <f t="shared" si="9"/>
        <v>О</v>
      </c>
      <c r="O20" s="47" t="str">
        <f t="shared" si="9"/>
        <v>О</v>
      </c>
      <c r="P20" s="47" t="str">
        <f t="shared" si="9"/>
        <v>О</v>
      </c>
      <c r="Q20" s="47" t="str">
        <f t="shared" si="9"/>
        <v>О</v>
      </c>
      <c r="R20" s="47" t="str">
        <f t="shared" si="9"/>
        <v>О</v>
      </c>
      <c r="S20" s="47" t="str">
        <f>IF(MOD($G20+S10,$H20)=0,"К",IF(MOD($G20+S10,$I20)=0,"Т",IF(MOD($G20+S10,$J20)=0,"О"," ")))</f>
        <v>О</v>
      </c>
      <c r="T20" s="47"/>
      <c r="U20" s="47"/>
      <c r="V20" s="47"/>
      <c r="X20" s="48" t="s">
        <v>378</v>
      </c>
    </row>
    <row r="21" spans="1:27" s="23" customFormat="1" x14ac:dyDescent="0.2">
      <c r="A21" s="51" t="s">
        <v>24</v>
      </c>
      <c r="B21" s="55" t="s">
        <v>36</v>
      </c>
      <c r="C21" s="51" t="s">
        <v>37</v>
      </c>
      <c r="D21" s="53">
        <v>0</v>
      </c>
      <c r="E21" s="53">
        <v>19</v>
      </c>
      <c r="F21" s="54">
        <v>31564</v>
      </c>
      <c r="G21" s="46">
        <f t="shared" ref="G21:G66" si="10">ROUND(($F$10-$F21)/30,0)</f>
        <v>372</v>
      </c>
      <c r="H21" s="45" t="s">
        <v>373</v>
      </c>
      <c r="I21" s="45" t="s">
        <v>362</v>
      </c>
      <c r="J21" s="45" t="s">
        <v>368</v>
      </c>
      <c r="K21" s="47" t="str">
        <f t="shared" ref="K21:R21" si="11">IF(MOD($G21+K10,$H21)=0,"К",IF(MOD($G21+K10,$I21)=0,"Т",IF(MOD($G21+K10,$J21)=0,"О"," ")))</f>
        <v>О</v>
      </c>
      <c r="L21" s="47" t="str">
        <f t="shared" si="11"/>
        <v>О</v>
      </c>
      <c r="M21" s="47" t="str">
        <f t="shared" si="11"/>
        <v>О</v>
      </c>
      <c r="N21" s="47" t="str">
        <f t="shared" si="11"/>
        <v>О</v>
      </c>
      <c r="O21" s="47" t="str">
        <f t="shared" si="11"/>
        <v>О</v>
      </c>
      <c r="P21" s="47" t="str">
        <f t="shared" si="11"/>
        <v>О</v>
      </c>
      <c r="Q21" s="47" t="str">
        <f t="shared" si="11"/>
        <v>О</v>
      </c>
      <c r="R21" s="47" t="str">
        <f t="shared" si="11"/>
        <v>О</v>
      </c>
      <c r="S21" s="47" t="str">
        <f>IF(MOD($G21+S10,$H21)=0,"К",IF(MOD($G21+S10,$I21)=0,"Т",IF(MOD($G21+S10,$J21)=0,"О"," ")))</f>
        <v>О</v>
      </c>
      <c r="T21" s="47"/>
      <c r="U21" s="47"/>
      <c r="V21" s="47"/>
      <c r="W21"/>
      <c r="X21"/>
      <c r="Y21"/>
      <c r="Z21"/>
      <c r="AA21"/>
    </row>
    <row r="22" spans="1:27" s="23" customFormat="1" x14ac:dyDescent="0.2">
      <c r="A22" s="51" t="s">
        <v>24</v>
      </c>
      <c r="B22" s="55" t="s">
        <v>38</v>
      </c>
      <c r="C22" s="51" t="s">
        <v>39</v>
      </c>
      <c r="D22" s="53">
        <v>0</v>
      </c>
      <c r="E22" s="53">
        <v>16</v>
      </c>
      <c r="F22" s="54">
        <v>23255</v>
      </c>
      <c r="G22" s="46">
        <f t="shared" si="10"/>
        <v>649</v>
      </c>
      <c r="H22" s="45" t="s">
        <v>373</v>
      </c>
      <c r="I22" s="45" t="s">
        <v>362</v>
      </c>
      <c r="J22" s="45" t="s">
        <v>368</v>
      </c>
      <c r="K22" s="47" t="str">
        <f t="shared" ref="K22:R22" si="12">IF(MOD($G22+K10,$H22)=0,"К",IF(MOD($G22+K10,$I22)=0,"Т",IF(MOD($G22+K10,$J22)=0,"О"," ")))</f>
        <v>О</v>
      </c>
      <c r="L22" s="47" t="str">
        <f t="shared" si="12"/>
        <v>О</v>
      </c>
      <c r="M22" s="47" t="str">
        <f t="shared" si="12"/>
        <v>О</v>
      </c>
      <c r="N22" s="47" t="str">
        <f t="shared" si="12"/>
        <v>О</v>
      </c>
      <c r="O22" s="47" t="str">
        <f t="shared" si="12"/>
        <v>О</v>
      </c>
      <c r="P22" s="47" t="str">
        <f t="shared" si="12"/>
        <v>О</v>
      </c>
      <c r="Q22" s="47" t="str">
        <f t="shared" si="12"/>
        <v>О</v>
      </c>
      <c r="R22" s="47" t="str">
        <f t="shared" si="12"/>
        <v>О</v>
      </c>
      <c r="S22" s="47" t="str">
        <f>IF(MOD($G22+S10,$H22)=0,"К",IF(MOD($G22+S10,$I22)=0,"Т",IF(MOD($G22+S10,$J22)=0,"О"," ")))</f>
        <v>О</v>
      </c>
      <c r="T22" s="47"/>
      <c r="U22" s="47"/>
      <c r="V22" s="47"/>
      <c r="W22"/>
      <c r="X22"/>
      <c r="Y22"/>
      <c r="Z22"/>
      <c r="AA22"/>
    </row>
    <row r="23" spans="1:27" s="23" customFormat="1" x14ac:dyDescent="0.2">
      <c r="A23" s="51" t="s">
        <v>24</v>
      </c>
      <c r="B23" s="55" t="s">
        <v>40</v>
      </c>
      <c r="C23" s="51" t="s">
        <v>41</v>
      </c>
      <c r="D23" s="53">
        <v>0</v>
      </c>
      <c r="E23" s="53">
        <v>16</v>
      </c>
      <c r="F23" s="54">
        <v>23255</v>
      </c>
      <c r="G23" s="46">
        <f t="shared" si="10"/>
        <v>649</v>
      </c>
      <c r="H23" s="45" t="s">
        <v>373</v>
      </c>
      <c r="I23" s="45" t="s">
        <v>362</v>
      </c>
      <c r="J23" s="45" t="s">
        <v>368</v>
      </c>
      <c r="K23" s="47" t="str">
        <f t="shared" ref="K23:R23" si="13">IF(MOD($G23+K10,$H23)=0,"К",IF(MOD($G23+K10,$I23)=0,"Т",IF(MOD($G23+K10,$J23)=0,"О"," ")))</f>
        <v>О</v>
      </c>
      <c r="L23" s="47" t="str">
        <f t="shared" si="13"/>
        <v>О</v>
      </c>
      <c r="M23" s="47" t="str">
        <f t="shared" si="13"/>
        <v>О</v>
      </c>
      <c r="N23" s="47" t="str">
        <f t="shared" si="13"/>
        <v>О</v>
      </c>
      <c r="O23" s="47" t="str">
        <f t="shared" si="13"/>
        <v>О</v>
      </c>
      <c r="P23" s="47" t="str">
        <f t="shared" si="13"/>
        <v>О</v>
      </c>
      <c r="Q23" s="47" t="str">
        <f t="shared" si="13"/>
        <v>О</v>
      </c>
      <c r="R23" s="47" t="str">
        <f t="shared" si="13"/>
        <v>О</v>
      </c>
      <c r="S23" s="47" t="str">
        <f>IF(MOD($G23+S10,$H23)=0,"К",IF(MOD($G23+S10,$I23)=0,"Т",IF(MOD($G23+S10,$J23)=0,"О"," ")))</f>
        <v>О</v>
      </c>
      <c r="T23" s="47"/>
      <c r="U23" s="47"/>
      <c r="V23" s="47"/>
      <c r="W23"/>
      <c r="X23"/>
      <c r="Y23"/>
      <c r="Z23"/>
      <c r="AA23"/>
    </row>
    <row r="24" spans="1:27" s="23" customFormat="1" x14ac:dyDescent="0.2">
      <c r="A24" s="51" t="s">
        <v>24</v>
      </c>
      <c r="B24" s="55" t="s">
        <v>42</v>
      </c>
      <c r="C24" s="51" t="s">
        <v>41</v>
      </c>
      <c r="D24" s="53">
        <v>0</v>
      </c>
      <c r="E24" s="53">
        <v>16</v>
      </c>
      <c r="F24" s="54">
        <v>23193</v>
      </c>
      <c r="G24" s="46">
        <f t="shared" si="10"/>
        <v>651</v>
      </c>
      <c r="H24" s="45" t="s">
        <v>373</v>
      </c>
      <c r="I24" s="45" t="s">
        <v>362</v>
      </c>
      <c r="J24" s="45" t="s">
        <v>368</v>
      </c>
      <c r="K24" s="47" t="str">
        <f t="shared" ref="K24:R24" si="14">IF(MOD($G24+K10,$H24)=0,"К",IF(MOD($G24+K10,$I24)=0,"Т",IF(MOD($G24+K10,$J24)=0,"О"," ")))</f>
        <v>О</v>
      </c>
      <c r="L24" s="47" t="str">
        <f t="shared" si="14"/>
        <v>О</v>
      </c>
      <c r="M24" s="47" t="str">
        <f t="shared" si="14"/>
        <v>О</v>
      </c>
      <c r="N24" s="47" t="str">
        <f t="shared" si="14"/>
        <v>О</v>
      </c>
      <c r="O24" s="47" t="str">
        <f t="shared" si="14"/>
        <v>О</v>
      </c>
      <c r="P24" s="47" t="str">
        <f t="shared" si="14"/>
        <v>О</v>
      </c>
      <c r="Q24" s="47" t="str">
        <f t="shared" si="14"/>
        <v>О</v>
      </c>
      <c r="R24" s="47" t="str">
        <f t="shared" si="14"/>
        <v>О</v>
      </c>
      <c r="S24" s="47" t="str">
        <f>IF(MOD($G24+S10,$H24)=0,"К",IF(MOD($G24+S10,$I24)=0,"Т",IF(MOD($G24+S10,$J24)=0,"О"," ")))</f>
        <v>О</v>
      </c>
      <c r="T24" s="47"/>
      <c r="U24" s="47"/>
      <c r="V24" s="47"/>
      <c r="W24"/>
      <c r="X24"/>
      <c r="Y24"/>
      <c r="Z24"/>
      <c r="AA24"/>
    </row>
    <row r="25" spans="1:27" s="23" customFormat="1" x14ac:dyDescent="0.2">
      <c r="A25" s="51" t="s">
        <v>24</v>
      </c>
      <c r="B25" s="55" t="s">
        <v>43</v>
      </c>
      <c r="C25" s="51" t="s">
        <v>44</v>
      </c>
      <c r="D25" s="53">
        <v>0</v>
      </c>
      <c r="E25" s="53">
        <v>16</v>
      </c>
      <c r="F25" s="54">
        <v>20333</v>
      </c>
      <c r="G25" s="46">
        <f t="shared" si="10"/>
        <v>747</v>
      </c>
      <c r="H25" s="45" t="s">
        <v>373</v>
      </c>
      <c r="I25" s="45" t="s">
        <v>362</v>
      </c>
      <c r="J25" s="45" t="s">
        <v>368</v>
      </c>
      <c r="K25" s="47" t="str">
        <f t="shared" ref="K25:R25" si="15">IF(MOD($G25+K10,$H25)=0,"К",IF(MOD($G25+K10,$I25)=0,"Т",IF(MOD($G25+K10,$J25)=0,"О"," ")))</f>
        <v>О</v>
      </c>
      <c r="L25" s="47" t="str">
        <f t="shared" si="15"/>
        <v>О</v>
      </c>
      <c r="M25" s="47" t="str">
        <f t="shared" si="15"/>
        <v>О</v>
      </c>
      <c r="N25" s="47" t="str">
        <f t="shared" si="15"/>
        <v>О</v>
      </c>
      <c r="O25" s="47" t="str">
        <f t="shared" si="15"/>
        <v>О</v>
      </c>
      <c r="P25" s="47" t="str">
        <f t="shared" si="15"/>
        <v>О</v>
      </c>
      <c r="Q25" s="47" t="str">
        <f t="shared" si="15"/>
        <v>О</v>
      </c>
      <c r="R25" s="47" t="str">
        <f t="shared" si="15"/>
        <v>О</v>
      </c>
      <c r="S25" s="47" t="str">
        <f>IF(MOD($G25+S10,$H25)=0,"К",IF(MOD($G25+S10,$I25)=0,"Т",IF(MOD($G25+S10,$J25)=0,"О"," ")))</f>
        <v>О</v>
      </c>
      <c r="T25" s="47"/>
      <c r="U25" s="47"/>
      <c r="V25" s="47"/>
      <c r="W25"/>
      <c r="X25"/>
      <c r="Y25"/>
      <c r="Z25"/>
      <c r="AA25"/>
    </row>
    <row r="26" spans="1:27" s="23" customFormat="1" x14ac:dyDescent="0.2">
      <c r="A26" s="51" t="s">
        <v>24</v>
      </c>
      <c r="B26" s="55" t="s">
        <v>45</v>
      </c>
      <c r="C26" s="51" t="s">
        <v>46</v>
      </c>
      <c r="D26" s="53">
        <v>0</v>
      </c>
      <c r="E26" s="53">
        <v>13</v>
      </c>
      <c r="F26" s="54">
        <v>29190</v>
      </c>
      <c r="G26" s="46">
        <f t="shared" si="10"/>
        <v>452</v>
      </c>
      <c r="H26" s="45" t="s">
        <v>373</v>
      </c>
      <c r="I26" s="45" t="s">
        <v>362</v>
      </c>
      <c r="J26" s="45" t="s">
        <v>368</v>
      </c>
      <c r="K26" s="47" t="str">
        <f t="shared" ref="K26:R26" si="16">IF(MOD($G26+K10,$H26)=0,"К",IF(MOD($G26+K10,$I26)=0,"Т",IF(MOD($G26+K10,$J26)=0,"О"," ")))</f>
        <v>О</v>
      </c>
      <c r="L26" s="47" t="str">
        <f t="shared" si="16"/>
        <v>О</v>
      </c>
      <c r="M26" s="47" t="str">
        <f t="shared" si="16"/>
        <v>О</v>
      </c>
      <c r="N26" s="47" t="str">
        <f t="shared" si="16"/>
        <v>Т</v>
      </c>
      <c r="O26" s="47" t="str">
        <f t="shared" si="16"/>
        <v>О</v>
      </c>
      <c r="P26" s="47" t="str">
        <f t="shared" si="16"/>
        <v>О</v>
      </c>
      <c r="Q26" s="47" t="str">
        <f t="shared" si="16"/>
        <v>О</v>
      </c>
      <c r="R26" s="47" t="str">
        <f t="shared" si="16"/>
        <v>О</v>
      </c>
      <c r="S26" s="47" t="str">
        <f>IF(MOD($G26+S10,$H26)=0,"К",IF(MOD($G26+S10,$I26)=0,"Т",IF(MOD($G26+S10,$J26)=0,"О"," ")))</f>
        <v>О</v>
      </c>
      <c r="T26" s="47"/>
      <c r="U26" s="47"/>
      <c r="V26" s="47"/>
      <c r="W26"/>
      <c r="X26" t="s">
        <v>378</v>
      </c>
      <c r="Y26"/>
      <c r="Z26"/>
      <c r="AA26"/>
    </row>
    <row r="27" spans="1:27" s="23" customFormat="1" x14ac:dyDescent="0.2">
      <c r="A27" s="51" t="s">
        <v>24</v>
      </c>
      <c r="B27" s="55" t="s">
        <v>47</v>
      </c>
      <c r="C27" s="51" t="s">
        <v>46</v>
      </c>
      <c r="D27" s="53">
        <v>0</v>
      </c>
      <c r="E27" s="53">
        <v>13</v>
      </c>
      <c r="F27" s="54">
        <v>28915</v>
      </c>
      <c r="G27" s="46">
        <f t="shared" si="10"/>
        <v>461</v>
      </c>
      <c r="H27" s="45" t="s">
        <v>373</v>
      </c>
      <c r="I27" s="45" t="s">
        <v>362</v>
      </c>
      <c r="J27" s="45" t="s">
        <v>368</v>
      </c>
      <c r="K27" s="47" t="str">
        <f t="shared" ref="K27:R27" si="17">IF(MOD($G27+K10,$H27)=0,"К",IF(MOD($G27+K10,$I27)=0,"Т",IF(MOD($G27+K10,$J27)=0,"О"," ")))</f>
        <v>О</v>
      </c>
      <c r="L27" s="47" t="str">
        <f t="shared" si="17"/>
        <v>О</v>
      </c>
      <c r="M27" s="47" t="str">
        <f t="shared" si="17"/>
        <v>О</v>
      </c>
      <c r="N27" s="47" t="str">
        <f t="shared" si="17"/>
        <v>О</v>
      </c>
      <c r="O27" s="47" t="str">
        <f t="shared" si="17"/>
        <v>О</v>
      </c>
      <c r="P27" s="47" t="str">
        <f t="shared" si="17"/>
        <v>О</v>
      </c>
      <c r="Q27" s="47" t="str">
        <f t="shared" si="17"/>
        <v>О</v>
      </c>
      <c r="R27" s="47" t="str">
        <f t="shared" si="17"/>
        <v>О</v>
      </c>
      <c r="S27" s="47" t="str">
        <f>IF(MOD($G27+S10,$H27)=0,"К",IF(MOD($G27+S10,$I27)=0,"Т",IF(MOD($G27+S10,$J27)=0,"О"," ")))</f>
        <v>О</v>
      </c>
      <c r="T27" s="47"/>
      <c r="U27" s="47"/>
      <c r="V27" s="47"/>
      <c r="W27"/>
      <c r="X27"/>
      <c r="Y27"/>
      <c r="Z27"/>
      <c r="AA27"/>
    </row>
    <row r="28" spans="1:27" s="23" customFormat="1" x14ac:dyDescent="0.2">
      <c r="A28" s="51" t="s">
        <v>24</v>
      </c>
      <c r="B28" s="55" t="s">
        <v>48</v>
      </c>
      <c r="C28" s="51" t="s">
        <v>49</v>
      </c>
      <c r="D28" s="53">
        <v>0</v>
      </c>
      <c r="E28" s="53">
        <v>19</v>
      </c>
      <c r="F28" s="54">
        <v>33025</v>
      </c>
      <c r="G28" s="46">
        <f t="shared" si="10"/>
        <v>324</v>
      </c>
      <c r="H28" s="45" t="s">
        <v>373</v>
      </c>
      <c r="I28" s="45" t="s">
        <v>362</v>
      </c>
      <c r="J28" s="45" t="s">
        <v>368</v>
      </c>
      <c r="K28" s="47" t="str">
        <f t="shared" ref="K28:R28" si="18">IF(MOD($G28+K10,$H28)=0,"К",IF(MOD($G28+K10,$I28)=0,"Т",IF(MOD($G28+K10,$J28)=0,"О"," ")))</f>
        <v>О</v>
      </c>
      <c r="L28" s="47" t="str">
        <f t="shared" si="18"/>
        <v>О</v>
      </c>
      <c r="M28" s="47" t="str">
        <f t="shared" si="18"/>
        <v>О</v>
      </c>
      <c r="N28" s="47" t="str">
        <f t="shared" si="18"/>
        <v>О</v>
      </c>
      <c r="O28" s="47" t="str">
        <f t="shared" si="18"/>
        <v>О</v>
      </c>
      <c r="P28" s="47" t="str">
        <f t="shared" si="18"/>
        <v>О</v>
      </c>
      <c r="Q28" s="47" t="str">
        <f t="shared" si="18"/>
        <v>О</v>
      </c>
      <c r="R28" s="47" t="str">
        <f t="shared" si="18"/>
        <v>О</v>
      </c>
      <c r="S28" s="47" t="str">
        <f>IF(MOD($G28+S10,$H28)=0,"К",IF(MOD($G28+S10,$I28)=0,"Т",IF(MOD($G28+S10,$J28)=0,"О"," ")))</f>
        <v>О</v>
      </c>
      <c r="T28" s="47"/>
      <c r="U28" s="47"/>
      <c r="V28" s="47"/>
      <c r="W28"/>
      <c r="X28"/>
      <c r="Y28"/>
      <c r="Z28"/>
      <c r="AA28"/>
    </row>
    <row r="29" spans="1:27" s="23" customFormat="1" x14ac:dyDescent="0.2">
      <c r="A29" s="51" t="s">
        <v>24</v>
      </c>
      <c r="B29" s="55" t="s">
        <v>50</v>
      </c>
      <c r="C29" s="51" t="s">
        <v>46</v>
      </c>
      <c r="D29" s="53">
        <v>0</v>
      </c>
      <c r="E29" s="53">
        <v>13</v>
      </c>
      <c r="F29" s="54">
        <v>29160</v>
      </c>
      <c r="G29" s="46">
        <f t="shared" si="10"/>
        <v>453</v>
      </c>
      <c r="H29" s="45" t="s">
        <v>373</v>
      </c>
      <c r="I29" s="45" t="s">
        <v>362</v>
      </c>
      <c r="J29" s="45" t="s">
        <v>368</v>
      </c>
      <c r="K29" s="47" t="str">
        <f t="shared" ref="K29:R29" si="19">IF(MOD($G29+K10,$H29)=0,"К",IF(MOD($G29+K10,$I29)=0,"Т",IF(MOD($G29+K10,$J29)=0,"О"," ")))</f>
        <v>О</v>
      </c>
      <c r="L29" s="47" t="str">
        <f t="shared" si="19"/>
        <v>О</v>
      </c>
      <c r="M29" s="47" t="str">
        <f t="shared" si="19"/>
        <v>Т</v>
      </c>
      <c r="N29" s="47" t="str">
        <f t="shared" si="19"/>
        <v>О</v>
      </c>
      <c r="O29" s="47" t="str">
        <f t="shared" si="19"/>
        <v>О</v>
      </c>
      <c r="P29" s="47" t="str">
        <f t="shared" si="19"/>
        <v>О</v>
      </c>
      <c r="Q29" s="47" t="str">
        <f t="shared" si="19"/>
        <v>О</v>
      </c>
      <c r="R29" s="47" t="str">
        <f t="shared" si="19"/>
        <v>О</v>
      </c>
      <c r="S29" s="47" t="str">
        <f>IF(MOD($G29+S10,$H29)=0,"К",IF(MOD($G29+S10,$I29)=0,"Т",IF(MOD($G29+S10,$J29)=0,"О"," ")))</f>
        <v>О</v>
      </c>
      <c r="T29" s="47"/>
      <c r="U29" s="47"/>
      <c r="V29" s="47"/>
      <c r="W29"/>
      <c r="X29"/>
      <c r="Y29"/>
      <c r="Z29"/>
      <c r="AA29"/>
    </row>
    <row r="30" spans="1:27" s="23" customFormat="1" x14ac:dyDescent="0.2">
      <c r="A30" s="51" t="s">
        <v>24</v>
      </c>
      <c r="B30" s="55" t="s">
        <v>51</v>
      </c>
      <c r="C30" s="51" t="s">
        <v>52</v>
      </c>
      <c r="D30" s="53">
        <v>0</v>
      </c>
      <c r="E30" s="53">
        <v>15</v>
      </c>
      <c r="F30" s="54">
        <v>29160</v>
      </c>
      <c r="G30" s="46">
        <f t="shared" si="10"/>
        <v>453</v>
      </c>
      <c r="H30" s="45" t="s">
        <v>373</v>
      </c>
      <c r="I30" s="45" t="s">
        <v>362</v>
      </c>
      <c r="J30" s="45" t="s">
        <v>368</v>
      </c>
      <c r="K30" s="47" t="str">
        <f t="shared" ref="K30:R30" si="20">IF(MOD($G30+K10,$H30)=0,"К",IF(MOD($G30+K10,$I30)=0,"Т",IF(MOD($G30+K10,$J30)=0,"О"," ")))</f>
        <v>О</v>
      </c>
      <c r="L30" s="47" t="str">
        <f t="shared" si="20"/>
        <v>О</v>
      </c>
      <c r="M30" s="47" t="str">
        <f t="shared" si="20"/>
        <v>Т</v>
      </c>
      <c r="N30" s="47" t="str">
        <f t="shared" si="20"/>
        <v>О</v>
      </c>
      <c r="O30" s="47" t="str">
        <f t="shared" si="20"/>
        <v>О</v>
      </c>
      <c r="P30" s="47" t="str">
        <f t="shared" si="20"/>
        <v>О</v>
      </c>
      <c r="Q30" s="47" t="str">
        <f t="shared" si="20"/>
        <v>О</v>
      </c>
      <c r="R30" s="47" t="str">
        <f t="shared" si="20"/>
        <v>О</v>
      </c>
      <c r="S30" s="47" t="str">
        <f>IF(MOD($G30+S10,$H30)=0,"К",IF(MOD($G30+S10,$I30)=0,"Т",IF(MOD($G30+S10,$J30)=0,"О"," ")))</f>
        <v>О</v>
      </c>
      <c r="T30" s="47"/>
      <c r="U30" s="47"/>
      <c r="V30" s="47"/>
      <c r="W30"/>
      <c r="X30"/>
      <c r="Y30"/>
      <c r="Z30"/>
      <c r="AA30"/>
    </row>
    <row r="31" spans="1:27" s="23" customFormat="1" x14ac:dyDescent="0.2">
      <c r="A31" s="51" t="s">
        <v>53</v>
      </c>
      <c r="B31" s="55" t="s">
        <v>54</v>
      </c>
      <c r="C31" s="51" t="s">
        <v>55</v>
      </c>
      <c r="D31" s="53">
        <v>0</v>
      </c>
      <c r="E31" s="53">
        <v>22</v>
      </c>
      <c r="F31" s="54">
        <v>23863</v>
      </c>
      <c r="G31" s="46">
        <f t="shared" si="10"/>
        <v>629</v>
      </c>
      <c r="H31" s="45" t="s">
        <v>373</v>
      </c>
      <c r="I31" s="45" t="s">
        <v>362</v>
      </c>
      <c r="J31" s="45" t="s">
        <v>368</v>
      </c>
      <c r="K31" s="47" t="str">
        <f t="shared" ref="K31:R31" si="21">IF(MOD($G31+K10,$H31)=0,"К",IF(MOD($G31+K10,$I31)=0,"Т",IF(MOD($G31+K10,$J31)=0,"О"," ")))</f>
        <v>О</v>
      </c>
      <c r="L31" s="47" t="str">
        <f t="shared" si="21"/>
        <v>О</v>
      </c>
      <c r="M31" s="47" t="str">
        <f t="shared" si="21"/>
        <v>О</v>
      </c>
      <c r="N31" s="47" t="str">
        <f t="shared" si="21"/>
        <v>О</v>
      </c>
      <c r="O31" s="47" t="str">
        <f t="shared" si="21"/>
        <v>О</v>
      </c>
      <c r="P31" s="47" t="str">
        <f t="shared" si="21"/>
        <v>О</v>
      </c>
      <c r="Q31" s="47" t="str">
        <f t="shared" si="21"/>
        <v>О</v>
      </c>
      <c r="R31" s="47" t="str">
        <f t="shared" si="21"/>
        <v>О</v>
      </c>
      <c r="S31" s="47" t="str">
        <f>IF(MOD($G31+S10,$H31)=0,"К",IF(MOD($G31+S10,$I31)=0,"Т",IF(MOD($G31+S10,$J31)=0,"О"," ")))</f>
        <v>О</v>
      </c>
      <c r="T31" s="47"/>
      <c r="U31" s="47"/>
      <c r="V31" s="47"/>
      <c r="W31"/>
      <c r="X31"/>
      <c r="Y31"/>
      <c r="Z31"/>
      <c r="AA31"/>
    </row>
    <row r="32" spans="1:27" s="23" customFormat="1" x14ac:dyDescent="0.2">
      <c r="A32" s="51" t="s">
        <v>53</v>
      </c>
      <c r="B32" s="55" t="s">
        <v>56</v>
      </c>
      <c r="C32" s="51" t="s">
        <v>57</v>
      </c>
      <c r="D32" s="53">
        <v>0</v>
      </c>
      <c r="E32" s="53">
        <v>19</v>
      </c>
      <c r="F32" s="54">
        <v>23955</v>
      </c>
      <c r="G32" s="46">
        <f t="shared" si="10"/>
        <v>626</v>
      </c>
      <c r="H32" s="45" t="s">
        <v>373</v>
      </c>
      <c r="I32" s="45" t="s">
        <v>362</v>
      </c>
      <c r="J32" s="45" t="s">
        <v>368</v>
      </c>
      <c r="K32" s="47" t="str">
        <f t="shared" ref="K32:R32" si="22">IF(MOD($G32+K10,$H32)=0,"К",IF(MOD($G32+K10,$I32)=0,"Т",IF(MOD($G32+K10,$J32)=0,"О"," ")))</f>
        <v>О</v>
      </c>
      <c r="L32" s="47" t="str">
        <f t="shared" si="22"/>
        <v>О</v>
      </c>
      <c r="M32" s="47" t="str">
        <f t="shared" si="22"/>
        <v>О</v>
      </c>
      <c r="N32" s="47" t="str">
        <f t="shared" si="22"/>
        <v>О</v>
      </c>
      <c r="O32" s="47" t="str">
        <f t="shared" si="22"/>
        <v>О</v>
      </c>
      <c r="P32" s="47" t="str">
        <f t="shared" si="22"/>
        <v>О</v>
      </c>
      <c r="Q32" s="47" t="str">
        <f t="shared" si="22"/>
        <v>О</v>
      </c>
      <c r="R32" s="47" t="str">
        <f t="shared" si="22"/>
        <v>О</v>
      </c>
      <c r="S32" s="47" t="str">
        <f>IF(MOD($G32+S10,$H32)=0,"К",IF(MOD($G32+S10,$I32)=0,"Т",IF(MOD($G32+S10,$J32)=0,"О"," ")))</f>
        <v>О</v>
      </c>
      <c r="T32" s="47"/>
      <c r="U32" s="47"/>
      <c r="V32" s="47"/>
      <c r="W32"/>
      <c r="X32"/>
      <c r="Y32"/>
      <c r="Z32"/>
      <c r="AA32"/>
    </row>
    <row r="33" spans="1:27" s="23" customFormat="1" x14ac:dyDescent="0.2">
      <c r="A33" s="51" t="s">
        <v>53</v>
      </c>
      <c r="B33" s="55" t="s">
        <v>58</v>
      </c>
      <c r="C33" s="51" t="s">
        <v>59</v>
      </c>
      <c r="D33" s="53">
        <v>0</v>
      </c>
      <c r="E33" s="53">
        <v>22</v>
      </c>
      <c r="F33" s="54">
        <v>31503</v>
      </c>
      <c r="G33" s="46">
        <f t="shared" si="10"/>
        <v>374</v>
      </c>
      <c r="H33" s="45" t="s">
        <v>373</v>
      </c>
      <c r="I33" s="45" t="s">
        <v>362</v>
      </c>
      <c r="J33" s="45" t="s">
        <v>368</v>
      </c>
      <c r="K33" s="47" t="str">
        <f t="shared" ref="K33:R33" si="23">IF(MOD($G33+K10,$H33)=0,"К",IF(MOD($G33+K10,$I33)=0,"Т",IF(MOD($G33+K10,$J33)=0,"О"," ")))</f>
        <v>О</v>
      </c>
      <c r="L33" s="47" t="str">
        <f t="shared" si="23"/>
        <v>О</v>
      </c>
      <c r="M33" s="47" t="str">
        <f t="shared" si="23"/>
        <v>О</v>
      </c>
      <c r="N33" s="47" t="str">
        <f t="shared" si="23"/>
        <v>О</v>
      </c>
      <c r="O33" s="47" t="str">
        <f t="shared" si="23"/>
        <v>О</v>
      </c>
      <c r="P33" s="47" t="str">
        <f t="shared" si="23"/>
        <v>О</v>
      </c>
      <c r="Q33" s="47" t="str">
        <f t="shared" si="23"/>
        <v>О</v>
      </c>
      <c r="R33" s="47" t="str">
        <f t="shared" si="23"/>
        <v>О</v>
      </c>
      <c r="S33" s="47" t="str">
        <f>IF(MOD($G33+S10,$H33)=0,"К",IF(MOD($G33+S10,$I33)=0,"Т",IF(MOD($G33+S10,$J33)=0,"О"," ")))</f>
        <v>О</v>
      </c>
      <c r="T33" s="47"/>
      <c r="U33" s="47"/>
      <c r="V33" s="47"/>
      <c r="W33"/>
      <c r="X33"/>
      <c r="Y33"/>
      <c r="Z33"/>
      <c r="AA33"/>
    </row>
    <row r="34" spans="1:27" s="23" customFormat="1" x14ac:dyDescent="0.2">
      <c r="A34" s="51" t="s">
        <v>53</v>
      </c>
      <c r="B34" s="55" t="s">
        <v>60</v>
      </c>
      <c r="C34" s="51" t="s">
        <v>61</v>
      </c>
      <c r="D34" s="53">
        <v>0</v>
      </c>
      <c r="E34" s="53">
        <v>22</v>
      </c>
      <c r="F34" s="54">
        <v>26877</v>
      </c>
      <c r="G34" s="46">
        <f t="shared" si="10"/>
        <v>529</v>
      </c>
      <c r="H34" s="45" t="s">
        <v>373</v>
      </c>
      <c r="I34" s="45" t="s">
        <v>362</v>
      </c>
      <c r="J34" s="45" t="s">
        <v>368</v>
      </c>
      <c r="K34" s="47" t="str">
        <f t="shared" ref="K34:R34" si="24">IF(MOD($G34+K10,$H34)=0,"К",IF(MOD($G34+K10,$I34)=0,"Т",IF(MOD($G34+K10,$J34)=0,"О"," ")))</f>
        <v>О</v>
      </c>
      <c r="L34" s="47" t="str">
        <f t="shared" si="24"/>
        <v>О</v>
      </c>
      <c r="M34" s="47" t="str">
        <f t="shared" si="24"/>
        <v>О</v>
      </c>
      <c r="N34" s="47" t="str">
        <f t="shared" si="24"/>
        <v>О</v>
      </c>
      <c r="O34" s="47" t="str">
        <f t="shared" si="24"/>
        <v>О</v>
      </c>
      <c r="P34" s="47" t="str">
        <f t="shared" si="24"/>
        <v>О</v>
      </c>
      <c r="Q34" s="47" t="str">
        <f t="shared" si="24"/>
        <v>О</v>
      </c>
      <c r="R34" s="47" t="str">
        <f t="shared" si="24"/>
        <v>О</v>
      </c>
      <c r="S34" s="47" t="str">
        <f>IF(MOD($G34+S10,$H34)=0,"К",IF(MOD($G34+S10,$I34)=0,"Т",IF(MOD($G34+S10,$J34)=0,"О"," ")))</f>
        <v>О</v>
      </c>
      <c r="T34" s="47"/>
      <c r="U34" s="47"/>
      <c r="V34" s="47"/>
      <c r="W34"/>
      <c r="X34"/>
      <c r="Y34"/>
      <c r="Z34"/>
      <c r="AA34"/>
    </row>
    <row r="35" spans="1:27" s="23" customFormat="1" x14ac:dyDescent="0.2">
      <c r="A35" s="51" t="s">
        <v>53</v>
      </c>
      <c r="B35" s="55" t="s">
        <v>62</v>
      </c>
      <c r="C35" s="51" t="s">
        <v>63</v>
      </c>
      <c r="D35" s="53">
        <v>0</v>
      </c>
      <c r="E35" s="53">
        <v>22</v>
      </c>
      <c r="F35" s="54">
        <v>28825</v>
      </c>
      <c r="G35" s="46">
        <f t="shared" si="10"/>
        <v>464</v>
      </c>
      <c r="H35" s="45" t="s">
        <v>373</v>
      </c>
      <c r="I35" s="45" t="s">
        <v>362</v>
      </c>
      <c r="J35" s="45" t="s">
        <v>368</v>
      </c>
      <c r="K35" s="47" t="str">
        <f t="shared" ref="K35:R35" si="25">IF(MOD($G35+K10,$H35)=0,"К",IF(MOD($G35+K10,$I35)=0,"Т",IF(MOD($G35+K10,$J35)=0,"О"," ")))</f>
        <v>О</v>
      </c>
      <c r="L35" s="47" t="str">
        <f t="shared" si="25"/>
        <v>О</v>
      </c>
      <c r="M35" s="47" t="str">
        <f t="shared" si="25"/>
        <v>О</v>
      </c>
      <c r="N35" s="47" t="str">
        <f t="shared" si="25"/>
        <v>О</v>
      </c>
      <c r="O35" s="47" t="str">
        <f t="shared" si="25"/>
        <v>О</v>
      </c>
      <c r="P35" s="47" t="str">
        <f t="shared" si="25"/>
        <v>О</v>
      </c>
      <c r="Q35" s="47" t="str">
        <f t="shared" si="25"/>
        <v>О</v>
      </c>
      <c r="R35" s="47" t="str">
        <f t="shared" si="25"/>
        <v>О</v>
      </c>
      <c r="S35" s="47" t="str">
        <f>IF(MOD($G35+S10,$H35)=0,"К",IF(MOD($G35+S10,$I35)=0,"Т",IF(MOD($G35+S10,$J35)=0,"О"," ")))</f>
        <v>О</v>
      </c>
      <c r="T35" s="47"/>
      <c r="U35" s="47"/>
      <c r="V35" s="47"/>
      <c r="W35"/>
      <c r="X35"/>
      <c r="Y35"/>
      <c r="Z35"/>
      <c r="AA35"/>
    </row>
    <row r="36" spans="1:27" s="23" customFormat="1" x14ac:dyDescent="0.2">
      <c r="A36" s="51" t="s">
        <v>53</v>
      </c>
      <c r="B36" s="55" t="s">
        <v>64</v>
      </c>
      <c r="C36" s="51" t="s">
        <v>63</v>
      </c>
      <c r="D36" s="53">
        <v>0</v>
      </c>
      <c r="E36" s="53">
        <v>22</v>
      </c>
      <c r="F36" s="54">
        <v>29556</v>
      </c>
      <c r="G36" s="46">
        <f t="shared" si="10"/>
        <v>439</v>
      </c>
      <c r="H36" s="45" t="s">
        <v>373</v>
      </c>
      <c r="I36" s="45" t="s">
        <v>362</v>
      </c>
      <c r="J36" s="45" t="s">
        <v>368</v>
      </c>
      <c r="K36" s="47" t="str">
        <f t="shared" ref="K36:R36" si="26">IF(MOD($G36+K10,$H36)=0,"К",IF(MOD($G36+K10,$I36)=0,"Т",IF(MOD($G36+K10,$J36)=0,"О"," ")))</f>
        <v>О</v>
      </c>
      <c r="L36" s="47" t="str">
        <f t="shared" si="26"/>
        <v>О</v>
      </c>
      <c r="M36" s="47" t="str">
        <f t="shared" si="26"/>
        <v>О</v>
      </c>
      <c r="N36" s="47" t="str">
        <f t="shared" si="26"/>
        <v>О</v>
      </c>
      <c r="O36" s="47" t="str">
        <f t="shared" si="26"/>
        <v>О</v>
      </c>
      <c r="P36" s="47" t="str">
        <f t="shared" si="26"/>
        <v>О</v>
      </c>
      <c r="Q36" s="47" t="str">
        <f t="shared" si="26"/>
        <v>О</v>
      </c>
      <c r="R36" s="47" t="str">
        <f t="shared" si="26"/>
        <v>О</v>
      </c>
      <c r="S36" s="47" t="str">
        <f>IF(MOD($G36+S10,$H36)=0,"К",IF(MOD($G36+S10,$I36)=0,"Т",IF(MOD($G36+S10,$J36)=0,"О"," ")))</f>
        <v>О</v>
      </c>
      <c r="T36" s="47"/>
      <c r="U36" s="47"/>
      <c r="V36" s="47"/>
      <c r="W36"/>
      <c r="X36"/>
      <c r="Y36"/>
      <c r="Z36"/>
      <c r="AA36"/>
    </row>
    <row r="37" spans="1:27" s="23" customFormat="1" x14ac:dyDescent="0.2">
      <c r="A37" s="51" t="s">
        <v>53</v>
      </c>
      <c r="B37" s="55" t="s">
        <v>65</v>
      </c>
      <c r="C37" s="51" t="s">
        <v>66</v>
      </c>
      <c r="D37" s="53">
        <v>0</v>
      </c>
      <c r="E37" s="53">
        <v>22</v>
      </c>
      <c r="F37" s="54">
        <v>31898</v>
      </c>
      <c r="G37" s="46">
        <f t="shared" si="10"/>
        <v>361</v>
      </c>
      <c r="H37" s="45" t="s">
        <v>373</v>
      </c>
      <c r="I37" s="45" t="s">
        <v>362</v>
      </c>
      <c r="J37" s="45" t="s">
        <v>368</v>
      </c>
      <c r="K37" s="47" t="str">
        <f t="shared" ref="K37:R37" si="27">IF(MOD($G37+K10,$H37)=0,"К",IF(MOD($G37+K10,$I37)=0,"Т",IF(MOD($G37+K10,$J37)=0,"О"," ")))</f>
        <v>О</v>
      </c>
      <c r="L37" s="47" t="str">
        <f t="shared" si="27"/>
        <v>О</v>
      </c>
      <c r="M37" s="47" t="str">
        <f t="shared" si="27"/>
        <v>О</v>
      </c>
      <c r="N37" s="47" t="str">
        <f t="shared" si="27"/>
        <v>О</v>
      </c>
      <c r="O37" s="47" t="str">
        <f t="shared" si="27"/>
        <v>О</v>
      </c>
      <c r="P37" s="47" t="str">
        <f t="shared" si="27"/>
        <v>О</v>
      </c>
      <c r="Q37" s="47" t="str">
        <f t="shared" si="27"/>
        <v>О</v>
      </c>
      <c r="R37" s="47" t="str">
        <f t="shared" si="27"/>
        <v>О</v>
      </c>
      <c r="S37" s="47" t="str">
        <f>IF(MOD($G37+S10,$H37)=0,"К",IF(MOD($G37+S10,$I37)=0,"Т",IF(MOD($G37+S10,$J37)=0,"О"," ")))</f>
        <v>О</v>
      </c>
      <c r="T37" s="47"/>
      <c r="U37" s="47"/>
      <c r="V37" s="47"/>
      <c r="W37"/>
      <c r="X37"/>
      <c r="Y37"/>
      <c r="Z37"/>
      <c r="AA37"/>
    </row>
    <row r="38" spans="1:27" s="23" customFormat="1" x14ac:dyDescent="0.2">
      <c r="A38" s="51" t="s">
        <v>53</v>
      </c>
      <c r="B38" s="55" t="s">
        <v>67</v>
      </c>
      <c r="C38" s="51" t="s">
        <v>68</v>
      </c>
      <c r="D38" s="53">
        <v>0</v>
      </c>
      <c r="E38" s="53">
        <v>22</v>
      </c>
      <c r="F38" s="54">
        <v>22129</v>
      </c>
      <c r="G38" s="46">
        <f t="shared" si="10"/>
        <v>687</v>
      </c>
      <c r="H38" s="45" t="s">
        <v>373</v>
      </c>
      <c r="I38" s="45" t="s">
        <v>362</v>
      </c>
      <c r="J38" s="45" t="s">
        <v>368</v>
      </c>
      <c r="K38" s="47" t="str">
        <f t="shared" ref="K38:R38" si="28">IF(MOD($G38+K10,$H38)=0,"К",IF(MOD($G38+K10,$I38)=0,"Т",IF(MOD($G38+K10,$J38)=0,"О"," ")))</f>
        <v>О</v>
      </c>
      <c r="L38" s="47" t="str">
        <f t="shared" si="28"/>
        <v>О</v>
      </c>
      <c r="M38" s="47" t="str">
        <f t="shared" si="28"/>
        <v>О</v>
      </c>
      <c r="N38" s="47" t="str">
        <f t="shared" si="28"/>
        <v>О</v>
      </c>
      <c r="O38" s="47" t="str">
        <f t="shared" si="28"/>
        <v>О</v>
      </c>
      <c r="P38" s="47" t="str">
        <f t="shared" si="28"/>
        <v>О</v>
      </c>
      <c r="Q38" s="47" t="str">
        <f t="shared" si="28"/>
        <v>О</v>
      </c>
      <c r="R38" s="47" t="str">
        <f t="shared" si="28"/>
        <v>О</v>
      </c>
      <c r="S38" s="47" t="str">
        <f>IF(MOD($G38+S10,$H38)=0,"К",IF(MOD($G38+S10,$I38)=0,"Т",IF(MOD($G38+S10,$J38)=0,"О"," ")))</f>
        <v>Т</v>
      </c>
      <c r="T38" s="47"/>
      <c r="U38" s="47"/>
      <c r="V38" s="47"/>
    </row>
    <row r="39" spans="1:27" s="23" customFormat="1" x14ac:dyDescent="0.2">
      <c r="A39" s="51" t="s">
        <v>53</v>
      </c>
      <c r="B39" s="55" t="s">
        <v>69</v>
      </c>
      <c r="C39" s="51" t="s">
        <v>70</v>
      </c>
      <c r="D39" s="53">
        <v>0</v>
      </c>
      <c r="E39" s="53">
        <v>22</v>
      </c>
      <c r="F39" s="54">
        <v>29495</v>
      </c>
      <c r="G39" s="46">
        <f t="shared" si="10"/>
        <v>441</v>
      </c>
      <c r="H39" s="45" t="s">
        <v>373</v>
      </c>
      <c r="I39" s="45" t="s">
        <v>362</v>
      </c>
      <c r="J39" s="45" t="s">
        <v>368</v>
      </c>
      <c r="K39" s="47" t="str">
        <f t="shared" ref="K39:R39" si="29">IF(MOD($G39+K10,$H39)=0,"К",IF(MOD($G39+K10,$I39)=0,"Т",IF(MOD($G39+K10,$J39)=0,"О"," ")))</f>
        <v>О</v>
      </c>
      <c r="L39" s="47" t="str">
        <f t="shared" si="29"/>
        <v>О</v>
      </c>
      <c r="M39" s="47" t="str">
        <f t="shared" si="29"/>
        <v>О</v>
      </c>
      <c r="N39" s="47" t="str">
        <f t="shared" si="29"/>
        <v>О</v>
      </c>
      <c r="O39" s="47" t="str">
        <f t="shared" si="29"/>
        <v>О</v>
      </c>
      <c r="P39" s="47" t="str">
        <f t="shared" si="29"/>
        <v>О</v>
      </c>
      <c r="Q39" s="47" t="str">
        <f t="shared" si="29"/>
        <v>О</v>
      </c>
      <c r="R39" s="47" t="str">
        <f t="shared" si="29"/>
        <v>О</v>
      </c>
      <c r="S39" s="47" t="str">
        <f>IF(MOD($G39+S10,$H39)=0,"К",IF(MOD($G39+S10,$I39)=0,"Т",IF(MOD($G39+S10,$J39)=0,"О"," ")))</f>
        <v>О</v>
      </c>
      <c r="T39" s="47"/>
      <c r="U39" s="47"/>
      <c r="V39" s="47"/>
    </row>
    <row r="40" spans="1:27" s="23" customFormat="1" x14ac:dyDescent="0.2">
      <c r="A40" s="51" t="s">
        <v>53</v>
      </c>
      <c r="B40" s="55" t="s">
        <v>71</v>
      </c>
      <c r="C40" s="51" t="s">
        <v>72</v>
      </c>
      <c r="D40" s="53">
        <v>0</v>
      </c>
      <c r="E40" s="53">
        <v>22</v>
      </c>
      <c r="F40" s="54">
        <v>29707</v>
      </c>
      <c r="G40" s="46">
        <f t="shared" si="10"/>
        <v>434</v>
      </c>
      <c r="H40" s="45" t="s">
        <v>373</v>
      </c>
      <c r="I40" s="45" t="s">
        <v>362</v>
      </c>
      <c r="J40" s="45" t="s">
        <v>368</v>
      </c>
      <c r="K40" s="47" t="str">
        <f t="shared" ref="K40:R40" si="30">IF(MOD($G40+K10,$H40)=0,"К",IF(MOD($G40+K10,$I40)=0,"Т",IF(MOD($G40+K10,$J40)=0,"О"," ")))</f>
        <v>О</v>
      </c>
      <c r="L40" s="47" t="str">
        <f t="shared" si="30"/>
        <v>О</v>
      </c>
      <c r="M40" s="47" t="str">
        <f t="shared" si="30"/>
        <v>О</v>
      </c>
      <c r="N40" s="47" t="str">
        <f t="shared" si="30"/>
        <v>О</v>
      </c>
      <c r="O40" s="47" t="str">
        <f t="shared" si="30"/>
        <v>О</v>
      </c>
      <c r="P40" s="47" t="str">
        <f t="shared" si="30"/>
        <v>О</v>
      </c>
      <c r="Q40" s="47" t="str">
        <f t="shared" si="30"/>
        <v>О</v>
      </c>
      <c r="R40" s="47" t="str">
        <f t="shared" si="30"/>
        <v>О</v>
      </c>
      <c r="S40" s="47" t="str">
        <f>IF(MOD($G40+S10,$H40)=0,"К",IF(MOD($G40+S10,$I40)=0,"Т",IF(MOD($G40+S10,$J40)=0,"О"," ")))</f>
        <v>О</v>
      </c>
      <c r="T40" s="47"/>
      <c r="U40" s="47"/>
      <c r="V40" s="47"/>
    </row>
    <row r="41" spans="1:27" s="23" customFormat="1" x14ac:dyDescent="0.2">
      <c r="A41" s="51" t="s">
        <v>53</v>
      </c>
      <c r="B41" s="55" t="s">
        <v>73</v>
      </c>
      <c r="C41" s="51" t="s">
        <v>72</v>
      </c>
      <c r="D41" s="53">
        <v>0</v>
      </c>
      <c r="E41" s="53">
        <v>22</v>
      </c>
      <c r="F41" s="54">
        <v>29707</v>
      </c>
      <c r="G41" s="46">
        <f t="shared" si="10"/>
        <v>434</v>
      </c>
      <c r="H41" s="45" t="s">
        <v>373</v>
      </c>
      <c r="I41" s="45" t="s">
        <v>362</v>
      </c>
      <c r="J41" s="45" t="s">
        <v>368</v>
      </c>
      <c r="K41" s="47" t="str">
        <f t="shared" ref="K41:R41" si="31">IF(MOD($G41+K10,$H41)=0,"К",IF(MOD($G41+K10,$I41)=0,"Т",IF(MOD($G41+K10,$J41)=0,"О"," ")))</f>
        <v>О</v>
      </c>
      <c r="L41" s="47" t="str">
        <f t="shared" si="31"/>
        <v>О</v>
      </c>
      <c r="M41" s="47" t="str">
        <f t="shared" si="31"/>
        <v>О</v>
      </c>
      <c r="N41" s="47" t="str">
        <f t="shared" si="31"/>
        <v>О</v>
      </c>
      <c r="O41" s="47" t="str">
        <f t="shared" si="31"/>
        <v>О</v>
      </c>
      <c r="P41" s="47" t="str">
        <f t="shared" si="31"/>
        <v>О</v>
      </c>
      <c r="Q41" s="47" t="str">
        <f t="shared" si="31"/>
        <v>О</v>
      </c>
      <c r="R41" s="47" t="str">
        <f t="shared" si="31"/>
        <v>О</v>
      </c>
      <c r="S41" s="47" t="str">
        <f>IF(MOD($G41+S10,$H41)=0,"К",IF(MOD($G41+S10,$I41)=0,"Т",IF(MOD($G41+S10,$J41)=0,"О"," ")))</f>
        <v>О</v>
      </c>
      <c r="T41" s="47"/>
      <c r="U41" s="47"/>
      <c r="V41" s="47"/>
    </row>
    <row r="42" spans="1:27" s="23" customFormat="1" x14ac:dyDescent="0.2">
      <c r="A42" s="51" t="s">
        <v>53</v>
      </c>
      <c r="B42" s="55" t="s">
        <v>74</v>
      </c>
      <c r="C42" s="51" t="s">
        <v>75</v>
      </c>
      <c r="D42" s="53">
        <v>0</v>
      </c>
      <c r="E42" s="53">
        <v>22</v>
      </c>
      <c r="F42" s="54">
        <v>30072</v>
      </c>
      <c r="G42" s="46">
        <f t="shared" si="10"/>
        <v>422</v>
      </c>
      <c r="H42" s="45" t="s">
        <v>373</v>
      </c>
      <c r="I42" s="45" t="s">
        <v>362</v>
      </c>
      <c r="J42" s="45" t="s">
        <v>368</v>
      </c>
      <c r="K42" s="47" t="str">
        <f t="shared" ref="K42:R42" si="32">IF(MOD($G42+K10,$H42)=0,"К",IF(MOD($G42+K10,$I42)=0,"Т",IF(MOD($G42+K10,$J42)=0,"О"," ")))</f>
        <v>О</v>
      </c>
      <c r="L42" s="47" t="str">
        <f t="shared" si="32"/>
        <v>О</v>
      </c>
      <c r="M42" s="47" t="str">
        <f t="shared" si="32"/>
        <v>О</v>
      </c>
      <c r="N42" s="47" t="str">
        <f t="shared" si="32"/>
        <v>О</v>
      </c>
      <c r="O42" s="47" t="str">
        <f t="shared" si="32"/>
        <v>О</v>
      </c>
      <c r="P42" s="47" t="str">
        <f t="shared" si="32"/>
        <v>О</v>
      </c>
      <c r="Q42" s="47" t="str">
        <f t="shared" si="32"/>
        <v>О</v>
      </c>
      <c r="R42" s="47" t="str">
        <f t="shared" si="32"/>
        <v>О</v>
      </c>
      <c r="S42" s="47" t="str">
        <f>IF(MOD($G42+S10,$H42)=0,"К",IF(MOD($G42+S10,$I42)=0,"Т",IF(MOD($G42+S10,$J42)=0,"О"," ")))</f>
        <v>О</v>
      </c>
      <c r="T42" s="47"/>
      <c r="U42" s="47"/>
      <c r="V42" s="47"/>
    </row>
    <row r="43" spans="1:27" s="23" customFormat="1" x14ac:dyDescent="0.2">
      <c r="A43" s="51" t="s">
        <v>53</v>
      </c>
      <c r="B43" s="55" t="s">
        <v>76</v>
      </c>
      <c r="C43" s="51" t="s">
        <v>75</v>
      </c>
      <c r="D43" s="53">
        <v>0</v>
      </c>
      <c r="E43" s="53">
        <v>22</v>
      </c>
      <c r="F43" s="54">
        <v>30042</v>
      </c>
      <c r="G43" s="46">
        <f t="shared" si="10"/>
        <v>423</v>
      </c>
      <c r="H43" s="45" t="s">
        <v>373</v>
      </c>
      <c r="I43" s="45" t="s">
        <v>362</v>
      </c>
      <c r="J43" s="45" t="s">
        <v>368</v>
      </c>
      <c r="K43" s="47" t="str">
        <f t="shared" ref="K43:R43" si="33">IF(MOD($G43+K10,$H43)=0,"К",IF(MOD($G43+K10,$I43)=0,"Т",IF(MOD($G43+K10,$J43)=0,"О"," ")))</f>
        <v>О</v>
      </c>
      <c r="L43" s="47" t="str">
        <f t="shared" si="33"/>
        <v>О</v>
      </c>
      <c r="M43" s="47" t="str">
        <f t="shared" si="33"/>
        <v>О</v>
      </c>
      <c r="N43" s="47" t="str">
        <f t="shared" si="33"/>
        <v>О</v>
      </c>
      <c r="O43" s="47" t="str">
        <f t="shared" si="33"/>
        <v>О</v>
      </c>
      <c r="P43" s="47" t="str">
        <f t="shared" si="33"/>
        <v>О</v>
      </c>
      <c r="Q43" s="47" t="str">
        <f t="shared" si="33"/>
        <v>О</v>
      </c>
      <c r="R43" s="47" t="str">
        <f t="shared" si="33"/>
        <v>О</v>
      </c>
      <c r="S43" s="47" t="str">
        <f>IF(MOD($G43+S10,$H43)=0,"К",IF(MOD($G43+S10,$I43)=0,"Т",IF(MOD($G43+S10,$J43)=0,"О"," ")))</f>
        <v>Т</v>
      </c>
      <c r="T43" s="47"/>
      <c r="U43" s="47"/>
      <c r="V43" s="47"/>
    </row>
    <row r="44" spans="1:27" s="23" customFormat="1" x14ac:dyDescent="0.2">
      <c r="A44" s="51" t="s">
        <v>53</v>
      </c>
      <c r="B44" s="55" t="s">
        <v>77</v>
      </c>
      <c r="C44" s="51" t="s">
        <v>78</v>
      </c>
      <c r="D44" s="53">
        <v>0</v>
      </c>
      <c r="E44" s="53">
        <v>22</v>
      </c>
      <c r="F44" s="54">
        <v>29342</v>
      </c>
      <c r="G44" s="46">
        <f t="shared" si="10"/>
        <v>446</v>
      </c>
      <c r="H44" s="45" t="s">
        <v>373</v>
      </c>
      <c r="I44" s="45" t="s">
        <v>362</v>
      </c>
      <c r="J44" s="45" t="s">
        <v>368</v>
      </c>
      <c r="K44" s="47" t="str">
        <f t="shared" ref="K44:R44" si="34">IF(MOD($G44+K10,$H44)=0,"К",IF(MOD($G44+K10,$I44)=0,"Т",IF(MOD($G44+K10,$J44)=0,"О"," ")))</f>
        <v>О</v>
      </c>
      <c r="L44" s="47" t="str">
        <f t="shared" si="34"/>
        <v>О</v>
      </c>
      <c r="M44" s="47" t="str">
        <f t="shared" si="34"/>
        <v>О</v>
      </c>
      <c r="N44" s="47" t="str">
        <f t="shared" si="34"/>
        <v>О</v>
      </c>
      <c r="O44" s="47" t="str">
        <f t="shared" si="34"/>
        <v>О</v>
      </c>
      <c r="P44" s="47" t="str">
        <f t="shared" si="34"/>
        <v>О</v>
      </c>
      <c r="Q44" s="47" t="str">
        <f t="shared" si="34"/>
        <v>О</v>
      </c>
      <c r="R44" s="47" t="str">
        <f t="shared" si="34"/>
        <v>О</v>
      </c>
      <c r="S44" s="47" t="str">
        <f>IF(MOD($G44+S10,$H44)=0,"К",IF(MOD($G44+S10,$I44)=0,"Т",IF(MOD($G44+S10,$J44)=0,"О"," ")))</f>
        <v>О</v>
      </c>
      <c r="T44" s="47"/>
      <c r="U44" s="47"/>
      <c r="V44" s="47"/>
    </row>
    <row r="45" spans="1:27" s="23" customFormat="1" x14ac:dyDescent="0.2">
      <c r="A45" s="51" t="s">
        <v>53</v>
      </c>
      <c r="B45" s="55" t="s">
        <v>79</v>
      </c>
      <c r="C45" s="51" t="s">
        <v>78</v>
      </c>
      <c r="D45" s="53">
        <v>0</v>
      </c>
      <c r="E45" s="53">
        <v>22</v>
      </c>
      <c r="F45" s="54">
        <v>29342</v>
      </c>
      <c r="G45" s="46">
        <f t="shared" si="10"/>
        <v>446</v>
      </c>
      <c r="H45" s="45" t="s">
        <v>373</v>
      </c>
      <c r="I45" s="45" t="s">
        <v>362</v>
      </c>
      <c r="J45" s="45" t="s">
        <v>368</v>
      </c>
      <c r="K45" s="47" t="str">
        <f t="shared" ref="K45:R45" si="35">IF(MOD($G45+K10,$H45)=0,"К",IF(MOD($G45+K10,$I45)=0,"Т",IF(MOD($G45+K10,$J45)=0,"О"," ")))</f>
        <v>О</v>
      </c>
      <c r="L45" s="47" t="str">
        <f t="shared" si="35"/>
        <v>О</v>
      </c>
      <c r="M45" s="47" t="str">
        <f t="shared" si="35"/>
        <v>О</v>
      </c>
      <c r="N45" s="47" t="str">
        <f t="shared" si="35"/>
        <v>О</v>
      </c>
      <c r="O45" s="47" t="str">
        <f t="shared" si="35"/>
        <v>О</v>
      </c>
      <c r="P45" s="47" t="str">
        <f t="shared" si="35"/>
        <v>О</v>
      </c>
      <c r="Q45" s="47" t="str">
        <f t="shared" si="35"/>
        <v>О</v>
      </c>
      <c r="R45" s="47" t="str">
        <f t="shared" si="35"/>
        <v>О</v>
      </c>
      <c r="S45" s="47" t="str">
        <f>IF(MOD($G45+S10,$H45)=0,"К",IF(MOD($G45+S10,$I45)=0,"Т",IF(MOD($G45+S10,$J45)=0,"О"," ")))</f>
        <v>О</v>
      </c>
      <c r="T45" s="47"/>
      <c r="U45" s="47"/>
      <c r="V45" s="47"/>
    </row>
    <row r="46" spans="1:27" s="23" customFormat="1" x14ac:dyDescent="0.2">
      <c r="A46" s="51" t="s">
        <v>53</v>
      </c>
      <c r="B46" s="55" t="s">
        <v>80</v>
      </c>
      <c r="C46" s="51" t="s">
        <v>81</v>
      </c>
      <c r="D46" s="53">
        <v>0</v>
      </c>
      <c r="E46" s="53">
        <v>22</v>
      </c>
      <c r="F46" s="54">
        <v>31168</v>
      </c>
      <c r="G46" s="46">
        <f t="shared" si="10"/>
        <v>386</v>
      </c>
      <c r="H46" s="45" t="s">
        <v>373</v>
      </c>
      <c r="I46" s="45" t="s">
        <v>362</v>
      </c>
      <c r="J46" s="45" t="s">
        <v>368</v>
      </c>
      <c r="K46" s="47" t="str">
        <f t="shared" ref="K46:R46" si="36">IF(MOD($G46+K10,$H46)=0,"К",IF(MOD($G46+K10,$I46)=0,"Т",IF(MOD($G46+K10,$J46)=0,"О"," ")))</f>
        <v>О</v>
      </c>
      <c r="L46" s="47" t="str">
        <f t="shared" si="36"/>
        <v>О</v>
      </c>
      <c r="M46" s="47" t="str">
        <f t="shared" si="36"/>
        <v>О</v>
      </c>
      <c r="N46" s="47" t="str">
        <f t="shared" si="36"/>
        <v>О</v>
      </c>
      <c r="O46" s="47" t="str">
        <f t="shared" si="36"/>
        <v>О</v>
      </c>
      <c r="P46" s="47" t="str">
        <f t="shared" si="36"/>
        <v>О</v>
      </c>
      <c r="Q46" s="47" t="str">
        <f t="shared" si="36"/>
        <v>О</v>
      </c>
      <c r="R46" s="47" t="str">
        <f t="shared" si="36"/>
        <v>О</v>
      </c>
      <c r="S46" s="47" t="str">
        <f>IF(MOD($G46+S10,$H46)=0,"К",IF(MOD($G46+S10,$I46)=0,"Т",IF(MOD($G46+S10,$J46)=0,"О"," ")))</f>
        <v>О</v>
      </c>
      <c r="T46" s="47"/>
      <c r="U46" s="47"/>
      <c r="V46" s="47"/>
    </row>
    <row r="47" spans="1:27" s="23" customFormat="1" x14ac:dyDescent="0.2">
      <c r="A47" s="51" t="s">
        <v>53</v>
      </c>
      <c r="B47" s="55" t="s">
        <v>82</v>
      </c>
      <c r="C47" s="51" t="s">
        <v>81</v>
      </c>
      <c r="D47" s="53">
        <v>0</v>
      </c>
      <c r="E47" s="53">
        <v>22</v>
      </c>
      <c r="F47" s="54">
        <v>31168</v>
      </c>
      <c r="G47" s="46">
        <f t="shared" si="10"/>
        <v>386</v>
      </c>
      <c r="H47" s="45" t="s">
        <v>373</v>
      </c>
      <c r="I47" s="45" t="s">
        <v>362</v>
      </c>
      <c r="J47" s="45" t="s">
        <v>368</v>
      </c>
      <c r="K47" s="47" t="str">
        <f t="shared" ref="K47:R47" si="37">IF(MOD($G47+K10,$H47)=0,"К",IF(MOD($G47+K10,$I47)=0,"Т",IF(MOD($G47+K10,$J47)=0,"О"," ")))</f>
        <v>О</v>
      </c>
      <c r="L47" s="47" t="str">
        <f t="shared" si="37"/>
        <v>О</v>
      </c>
      <c r="M47" s="47" t="str">
        <f t="shared" si="37"/>
        <v>О</v>
      </c>
      <c r="N47" s="47" t="str">
        <f t="shared" si="37"/>
        <v>О</v>
      </c>
      <c r="O47" s="47" t="str">
        <f t="shared" si="37"/>
        <v>О</v>
      </c>
      <c r="P47" s="47" t="str">
        <f t="shared" si="37"/>
        <v>О</v>
      </c>
      <c r="Q47" s="47" t="str">
        <f t="shared" si="37"/>
        <v>О</v>
      </c>
      <c r="R47" s="47" t="str">
        <f t="shared" si="37"/>
        <v>О</v>
      </c>
      <c r="S47" s="47" t="str">
        <f>IF(MOD($G47+S10,$H47)=0,"К",IF(MOD($G47+S10,$I47)=0,"Т",IF(MOD($G47+S10,$J47)=0,"О"," ")))</f>
        <v>О</v>
      </c>
      <c r="T47" s="47"/>
      <c r="U47" s="47"/>
      <c r="V47" s="47"/>
    </row>
    <row r="48" spans="1:27" s="23" customFormat="1" x14ac:dyDescent="0.2">
      <c r="A48" s="51" t="s">
        <v>53</v>
      </c>
      <c r="B48" s="55" t="s">
        <v>83</v>
      </c>
      <c r="C48" s="51" t="s">
        <v>84</v>
      </c>
      <c r="D48" s="53">
        <v>0</v>
      </c>
      <c r="E48" s="53">
        <v>22</v>
      </c>
      <c r="F48" s="54">
        <v>26816</v>
      </c>
      <c r="G48" s="46">
        <f t="shared" si="10"/>
        <v>531</v>
      </c>
      <c r="H48" s="45" t="s">
        <v>373</v>
      </c>
      <c r="I48" s="45" t="s">
        <v>362</v>
      </c>
      <c r="J48" s="45" t="s">
        <v>368</v>
      </c>
      <c r="K48" s="47" t="str">
        <f t="shared" ref="K48:R48" si="38">IF(MOD($G48+K10,$H48)=0,"К",IF(MOD($G48+K10,$I48)=0,"Т",IF(MOD($G48+K10,$J48)=0,"О"," ")))</f>
        <v>О</v>
      </c>
      <c r="L48" s="47" t="str">
        <f t="shared" si="38"/>
        <v>О</v>
      </c>
      <c r="M48" s="47" t="str">
        <f t="shared" si="38"/>
        <v>О</v>
      </c>
      <c r="N48" s="47" t="str">
        <f t="shared" si="38"/>
        <v>О</v>
      </c>
      <c r="O48" s="47" t="str">
        <f t="shared" si="38"/>
        <v>О</v>
      </c>
      <c r="P48" s="47" t="str">
        <f t="shared" si="38"/>
        <v>О</v>
      </c>
      <c r="Q48" s="47" t="str">
        <f t="shared" si="38"/>
        <v>О</v>
      </c>
      <c r="R48" s="47" t="str">
        <f t="shared" si="38"/>
        <v>О</v>
      </c>
      <c r="S48" s="47" t="str">
        <f>IF(MOD($G48+S10,$H48)=0,"К",IF(MOD($G48+S10,$I48)=0,"Т",IF(MOD($G48+S10,$J48)=0,"О"," ")))</f>
        <v>О</v>
      </c>
      <c r="T48" s="47"/>
      <c r="U48" s="47"/>
      <c r="V48" s="47"/>
    </row>
    <row r="49" spans="1:22" s="23" customFormat="1" x14ac:dyDescent="0.2">
      <c r="A49" s="51" t="s">
        <v>85</v>
      </c>
      <c r="B49" s="55" t="s">
        <v>86</v>
      </c>
      <c r="C49" s="51" t="s">
        <v>87</v>
      </c>
      <c r="D49" s="53">
        <v>0</v>
      </c>
      <c r="E49" s="53">
        <v>78</v>
      </c>
      <c r="F49" s="54">
        <v>27454</v>
      </c>
      <c r="G49" s="46">
        <f t="shared" si="10"/>
        <v>509</v>
      </c>
      <c r="H49" s="45" t="s">
        <v>373</v>
      </c>
      <c r="I49" s="45" t="s">
        <v>362</v>
      </c>
      <c r="J49" s="45" t="s">
        <v>368</v>
      </c>
      <c r="K49" s="47" t="str">
        <f t="shared" ref="K49:R49" si="39">IF(MOD($G49+K10,$H49)=0,"К",IF(MOD($G49+K10,$I49)=0,"Т",IF(MOD($G49+K10,$J49)=0,"О"," ")))</f>
        <v>О</v>
      </c>
      <c r="L49" s="47" t="str">
        <f t="shared" si="39"/>
        <v>О</v>
      </c>
      <c r="M49" s="47" t="str">
        <f t="shared" si="39"/>
        <v>О</v>
      </c>
      <c r="N49" s="47" t="str">
        <f t="shared" si="39"/>
        <v>О</v>
      </c>
      <c r="O49" s="47" t="str">
        <f t="shared" si="39"/>
        <v>О</v>
      </c>
      <c r="P49" s="47" t="str">
        <f t="shared" si="39"/>
        <v>О</v>
      </c>
      <c r="Q49" s="47" t="str">
        <f t="shared" si="39"/>
        <v>О</v>
      </c>
      <c r="R49" s="47" t="str">
        <f t="shared" si="39"/>
        <v>О</v>
      </c>
      <c r="S49" s="47" t="str">
        <f>IF(MOD($G49+S10,$H49)=0,"К",IF(MOD($G49+S10,$I49)=0,"Т",IF(MOD($G49+S10,$J49)=0,"О"," ")))</f>
        <v>О</v>
      </c>
      <c r="T49" s="47"/>
      <c r="U49" s="47"/>
      <c r="V49" s="47"/>
    </row>
    <row r="50" spans="1:22" s="23" customFormat="1" ht="13.5" customHeight="1" x14ac:dyDescent="0.2">
      <c r="A50" s="51" t="s">
        <v>88</v>
      </c>
      <c r="B50" s="55" t="s">
        <v>89</v>
      </c>
      <c r="C50" s="51" t="s">
        <v>87</v>
      </c>
      <c r="D50" s="53">
        <v>0</v>
      </c>
      <c r="E50" s="53">
        <v>78</v>
      </c>
      <c r="F50" s="54">
        <v>27485</v>
      </c>
      <c r="G50" s="46">
        <f t="shared" si="10"/>
        <v>508</v>
      </c>
      <c r="H50" s="45" t="s">
        <v>373</v>
      </c>
      <c r="I50" s="45" t="s">
        <v>362</v>
      </c>
      <c r="J50" s="45" t="s">
        <v>368</v>
      </c>
      <c r="K50" s="47" t="str">
        <f t="shared" ref="K50:R50" si="40">IF(MOD($G50+K10,$H50)=0,"К",IF(MOD($G50+K10,$I50)=0,"Т",IF(MOD($G50+K10,$J50)=0,"О"," ")))</f>
        <v>О</v>
      </c>
      <c r="L50" s="47" t="str">
        <f t="shared" si="40"/>
        <v>О</v>
      </c>
      <c r="M50" s="47" t="str">
        <f t="shared" si="40"/>
        <v>О</v>
      </c>
      <c r="N50" s="47" t="str">
        <f t="shared" si="40"/>
        <v>О</v>
      </c>
      <c r="O50" s="47" t="str">
        <f t="shared" si="40"/>
        <v>О</v>
      </c>
      <c r="P50" s="47" t="str">
        <f t="shared" si="40"/>
        <v>О</v>
      </c>
      <c r="Q50" s="47" t="str">
        <f t="shared" si="40"/>
        <v>О</v>
      </c>
      <c r="R50" s="47" t="str">
        <f t="shared" si="40"/>
        <v>О</v>
      </c>
      <c r="S50" s="47" t="str">
        <f>IF(MOD($G50+S10,$H50)=0,"К",IF(MOD($G50+S10,$I50)=0,"Т",IF(MOD($G50+S10,$J50)=0,"О"," ")))</f>
        <v>О</v>
      </c>
      <c r="T50" s="47"/>
      <c r="U50" s="47"/>
      <c r="V50" s="47"/>
    </row>
    <row r="51" spans="1:22" s="23" customFormat="1" x14ac:dyDescent="0.2">
      <c r="A51" s="51" t="s">
        <v>90</v>
      </c>
      <c r="B51" s="55" t="s">
        <v>91</v>
      </c>
      <c r="C51" s="51" t="s">
        <v>92</v>
      </c>
      <c r="D51" s="53">
        <v>0</v>
      </c>
      <c r="E51" s="53">
        <v>9.4</v>
      </c>
      <c r="F51" s="54">
        <v>20455</v>
      </c>
      <c r="G51" s="46">
        <f t="shared" si="10"/>
        <v>743</v>
      </c>
      <c r="H51" s="45" t="s">
        <v>365</v>
      </c>
      <c r="I51" s="45" t="s">
        <v>367</v>
      </c>
      <c r="J51" s="45" t="s">
        <v>368</v>
      </c>
      <c r="K51" s="47" t="str">
        <f t="shared" ref="K51:R51" si="41">IF(MOD($G51+K10,$H51)=0,"К",IF(MOD($G51+K10,$I51)=0,"Т",IF(MOD($G51+K10,$J51)=0,"О"," ")))</f>
        <v>Т</v>
      </c>
      <c r="L51" s="47" t="str">
        <f t="shared" si="41"/>
        <v>О</v>
      </c>
      <c r="M51" s="47" t="str">
        <f t="shared" si="41"/>
        <v>О</v>
      </c>
      <c r="N51" s="47" t="str">
        <f t="shared" si="41"/>
        <v>О</v>
      </c>
      <c r="O51" s="47" t="str">
        <f t="shared" si="41"/>
        <v>О</v>
      </c>
      <c r="P51" s="47" t="str">
        <f t="shared" si="41"/>
        <v>О</v>
      </c>
      <c r="Q51" s="47" t="str">
        <f t="shared" si="41"/>
        <v>О</v>
      </c>
      <c r="R51" s="47" t="str">
        <f t="shared" si="41"/>
        <v>О</v>
      </c>
      <c r="S51" s="47" t="str">
        <f>IF(MOD($G51+S10,$H51)=0,"К",IF(MOD($G51+S10,$I51)=0,"Т",IF(MOD($G51+S10,$J51)=0,"О"," ")))</f>
        <v>О</v>
      </c>
      <c r="T51" s="47"/>
      <c r="U51" s="47"/>
      <c r="V51" s="47"/>
    </row>
    <row r="52" spans="1:22" s="23" customFormat="1" x14ac:dyDescent="0.2">
      <c r="A52" s="51" t="s">
        <v>90</v>
      </c>
      <c r="B52" s="55" t="s">
        <v>93</v>
      </c>
      <c r="C52" s="51" t="s">
        <v>94</v>
      </c>
      <c r="D52" s="53">
        <v>0</v>
      </c>
      <c r="E52" s="53">
        <v>10.199999999999999</v>
      </c>
      <c r="F52" s="54">
        <v>20455</v>
      </c>
      <c r="G52" s="46">
        <f t="shared" si="10"/>
        <v>743</v>
      </c>
      <c r="H52" s="45" t="s">
        <v>365</v>
      </c>
      <c r="I52" s="45" t="s">
        <v>367</v>
      </c>
      <c r="J52" s="45" t="s">
        <v>368</v>
      </c>
      <c r="K52" s="47" t="str">
        <f t="shared" ref="K52:R52" si="42">IF(MOD($G52+K10,$H52)=0,"К",IF(MOD($G52+K10,$I52)=0,"Т",IF(MOD($G52+K10,$J52)=0,"О"," ")))</f>
        <v>Т</v>
      </c>
      <c r="L52" s="47" t="str">
        <f t="shared" si="42"/>
        <v>О</v>
      </c>
      <c r="M52" s="47" t="str">
        <f t="shared" si="42"/>
        <v>О</v>
      </c>
      <c r="N52" s="47" t="str">
        <f t="shared" si="42"/>
        <v>О</v>
      </c>
      <c r="O52" s="47" t="str">
        <f t="shared" si="42"/>
        <v>О</v>
      </c>
      <c r="P52" s="47" t="str">
        <f t="shared" si="42"/>
        <v>О</v>
      </c>
      <c r="Q52" s="47" t="str">
        <f t="shared" si="42"/>
        <v>О</v>
      </c>
      <c r="R52" s="47" t="str">
        <f t="shared" si="42"/>
        <v>О</v>
      </c>
      <c r="S52" s="47" t="str">
        <f>IF(MOD($G52+S10,$H52)=0,"К",IF(MOD($G52+S10,$I52)=0,"Т",IF(MOD($G52+S10,$J52)=0,"О"," ")))</f>
        <v>О</v>
      </c>
      <c r="T52" s="47"/>
      <c r="U52" s="47"/>
      <c r="V52" s="47"/>
    </row>
    <row r="53" spans="1:22" s="23" customFormat="1" x14ac:dyDescent="0.2">
      <c r="A53" s="51" t="s">
        <v>90</v>
      </c>
      <c r="B53" s="55" t="s">
        <v>95</v>
      </c>
      <c r="C53" s="51" t="s">
        <v>96</v>
      </c>
      <c r="D53" s="53">
        <v>0</v>
      </c>
      <c r="E53" s="53">
        <v>10.199999999999999</v>
      </c>
      <c r="F53" s="54">
        <v>20699</v>
      </c>
      <c r="G53" s="46">
        <f t="shared" si="10"/>
        <v>735</v>
      </c>
      <c r="H53" s="45" t="s">
        <v>365</v>
      </c>
      <c r="I53" s="45" t="s">
        <v>367</v>
      </c>
      <c r="J53" s="45" t="s">
        <v>368</v>
      </c>
      <c r="K53" s="47" t="str">
        <f t="shared" ref="K53:R53" si="43">IF(MOD($G53+K10,$H53)=0,"К",IF(MOD($G53+K10,$I53)=0,"Т",IF(MOD($G53+K10,$J53)=0,"О"," ")))</f>
        <v>О</v>
      </c>
      <c r="L53" s="47" t="str">
        <f t="shared" si="43"/>
        <v>О</v>
      </c>
      <c r="M53" s="47" t="str">
        <f t="shared" si="43"/>
        <v>О</v>
      </c>
      <c r="N53" s="47" t="str">
        <f t="shared" si="43"/>
        <v>О</v>
      </c>
      <c r="O53" s="47" t="str">
        <f t="shared" si="43"/>
        <v>О</v>
      </c>
      <c r="P53" s="47" t="str">
        <f t="shared" si="43"/>
        <v>О</v>
      </c>
      <c r="Q53" s="47" t="str">
        <f t="shared" si="43"/>
        <v>О</v>
      </c>
      <c r="R53" s="47" t="str">
        <f t="shared" si="43"/>
        <v>О</v>
      </c>
      <c r="S53" s="47" t="str">
        <f>IF(MOD($G53+S10,$H53)=0,"К",IF(MOD($G53+S10,$I53)=0,"Т",IF(MOD($G53+S10,$J53)=0,"О"," ")))</f>
        <v>Т</v>
      </c>
      <c r="T53" s="47"/>
      <c r="U53" s="47"/>
      <c r="V53" s="47"/>
    </row>
    <row r="54" spans="1:22" s="23" customFormat="1" x14ac:dyDescent="0.2">
      <c r="A54" s="51" t="s">
        <v>90</v>
      </c>
      <c r="B54" s="55" t="s">
        <v>371</v>
      </c>
      <c r="C54" s="51" t="s">
        <v>96</v>
      </c>
      <c r="D54" s="53">
        <v>0</v>
      </c>
      <c r="E54" s="53">
        <v>10.199999999999999</v>
      </c>
      <c r="F54" s="54">
        <v>20699</v>
      </c>
      <c r="G54" s="46">
        <f t="shared" si="10"/>
        <v>735</v>
      </c>
      <c r="H54" s="45" t="s">
        <v>365</v>
      </c>
      <c r="I54" s="45" t="s">
        <v>367</v>
      </c>
      <c r="J54" s="45" t="s">
        <v>368</v>
      </c>
      <c r="K54" s="47" t="str">
        <f t="shared" ref="K54:R54" si="44">IF(MOD($G54+K10,$H54)=0,"К",IF(MOD($G54+K10,$I54)=0,"Т",IF(MOD($G54+K10,$J54)=0,"О"," ")))</f>
        <v>О</v>
      </c>
      <c r="L54" s="47" t="str">
        <f t="shared" si="44"/>
        <v>О</v>
      </c>
      <c r="M54" s="47" t="str">
        <f t="shared" si="44"/>
        <v>О</v>
      </c>
      <c r="N54" s="47" t="str">
        <f t="shared" si="44"/>
        <v>О</v>
      </c>
      <c r="O54" s="47" t="str">
        <f t="shared" si="44"/>
        <v>О</v>
      </c>
      <c r="P54" s="47" t="str">
        <f t="shared" si="44"/>
        <v>О</v>
      </c>
      <c r="Q54" s="47" t="str">
        <f t="shared" si="44"/>
        <v>О</v>
      </c>
      <c r="R54" s="47" t="str">
        <f t="shared" si="44"/>
        <v>О</v>
      </c>
      <c r="S54" s="47" t="str">
        <f>IF(MOD($G54+S10,$H54)=0,"К",IF(MOD($G54+S10,$I54)=0,"Т",IF(MOD($G54+S10,$J54)=0,"О"," ")))</f>
        <v>Т</v>
      </c>
      <c r="T54" s="47"/>
      <c r="U54" s="47"/>
      <c r="V54" s="47"/>
    </row>
    <row r="55" spans="1:22" s="23" customFormat="1" x14ac:dyDescent="0.2">
      <c r="A55" s="51" t="s">
        <v>90</v>
      </c>
      <c r="B55" s="55" t="s">
        <v>97</v>
      </c>
      <c r="C55" s="51" t="s">
        <v>96</v>
      </c>
      <c r="D55" s="53">
        <v>0</v>
      </c>
      <c r="E55" s="53">
        <v>10.199999999999999</v>
      </c>
      <c r="F55" s="54">
        <v>20576</v>
      </c>
      <c r="G55" s="46">
        <f t="shared" si="10"/>
        <v>739</v>
      </c>
      <c r="H55" s="45" t="s">
        <v>365</v>
      </c>
      <c r="I55" s="45" t="s">
        <v>367</v>
      </c>
      <c r="J55" s="45" t="s">
        <v>368</v>
      </c>
      <c r="K55" s="47" t="str">
        <f t="shared" ref="K55:R55" si="45">IF(MOD($G55+K10,$H55)=0,"К",IF(MOD($G55+K10,$I55)=0,"Т",IF(MOD($G55+K10,$J55)=0,"О"," ")))</f>
        <v>О</v>
      </c>
      <c r="L55" s="47" t="str">
        <f t="shared" si="45"/>
        <v>О</v>
      </c>
      <c r="M55" s="47" t="str">
        <f t="shared" si="45"/>
        <v>О</v>
      </c>
      <c r="N55" s="47" t="str">
        <f t="shared" si="45"/>
        <v>О</v>
      </c>
      <c r="O55" s="47" t="str">
        <f t="shared" si="45"/>
        <v>Т</v>
      </c>
      <c r="P55" s="47" t="str">
        <f t="shared" si="45"/>
        <v>О</v>
      </c>
      <c r="Q55" s="47" t="str">
        <f t="shared" si="45"/>
        <v>О</v>
      </c>
      <c r="R55" s="47" t="str">
        <f t="shared" si="45"/>
        <v>О</v>
      </c>
      <c r="S55" s="47" t="str">
        <f>IF(MOD($G55+S10,$H55)=0,"К",IF(MOD($G55+S10,$I55)=0,"Т",IF(MOD($G55+S10,$J55)=0,"О"," ")))</f>
        <v>О</v>
      </c>
      <c r="T55" s="47"/>
      <c r="U55" s="47"/>
      <c r="V55" s="47"/>
    </row>
    <row r="56" spans="1:22" s="23" customFormat="1" x14ac:dyDescent="0.2">
      <c r="A56" s="51" t="s">
        <v>90</v>
      </c>
      <c r="B56" s="55" t="s">
        <v>98</v>
      </c>
      <c r="C56" s="51" t="s">
        <v>96</v>
      </c>
      <c r="D56" s="53">
        <v>0</v>
      </c>
      <c r="E56" s="53">
        <v>10.199999999999999</v>
      </c>
      <c r="F56" s="54">
        <v>20668</v>
      </c>
      <c r="G56" s="46">
        <f t="shared" si="10"/>
        <v>736</v>
      </c>
      <c r="H56" s="45" t="s">
        <v>365</v>
      </c>
      <c r="I56" s="45" t="s">
        <v>367</v>
      </c>
      <c r="J56" s="45" t="s">
        <v>368</v>
      </c>
      <c r="K56" s="47" t="str">
        <f t="shared" ref="K56:R56" si="46">IF(MOD($G56+K10,$H56)=0,"К",IF(MOD($G56+K10,$I56)=0,"Т",IF(MOD($G56+K10,$J56)=0,"О"," ")))</f>
        <v>О</v>
      </c>
      <c r="L56" s="47" t="str">
        <f t="shared" si="46"/>
        <v>О</v>
      </c>
      <c r="M56" s="47" t="str">
        <f t="shared" si="46"/>
        <v>О</v>
      </c>
      <c r="N56" s="47" t="str">
        <f t="shared" si="46"/>
        <v>О</v>
      </c>
      <c r="O56" s="47" t="str">
        <f t="shared" si="46"/>
        <v>О</v>
      </c>
      <c r="P56" s="47" t="str">
        <f t="shared" si="46"/>
        <v>О</v>
      </c>
      <c r="Q56" s="47" t="str">
        <f t="shared" si="46"/>
        <v>О</v>
      </c>
      <c r="R56" s="47" t="str">
        <f t="shared" si="46"/>
        <v>Т</v>
      </c>
      <c r="S56" s="47" t="str">
        <f>IF(MOD($G56+S10,$H56)=0,"К",IF(MOD($G56+S10,$I56)=0,"Т",IF(MOD($G56+S10,$J56)=0,"О"," ")))</f>
        <v>О</v>
      </c>
      <c r="T56" s="47"/>
      <c r="U56" s="47"/>
      <c r="V56" s="47"/>
    </row>
    <row r="57" spans="1:22" s="23" customFormat="1" x14ac:dyDescent="0.2">
      <c r="A57" s="51" t="s">
        <v>90</v>
      </c>
      <c r="B57" s="55" t="s">
        <v>99</v>
      </c>
      <c r="C57" s="51" t="s">
        <v>96</v>
      </c>
      <c r="D57" s="53">
        <v>0</v>
      </c>
      <c r="E57" s="53">
        <v>10.199999999999999</v>
      </c>
      <c r="F57" s="54">
        <v>20668</v>
      </c>
      <c r="G57" s="46">
        <f t="shared" si="10"/>
        <v>736</v>
      </c>
      <c r="H57" s="45" t="s">
        <v>365</v>
      </c>
      <c r="I57" s="45" t="s">
        <v>367</v>
      </c>
      <c r="J57" s="45" t="s">
        <v>368</v>
      </c>
      <c r="K57" s="47" t="str">
        <f t="shared" ref="K57:R57" si="47">IF(MOD($G57+K10,$H57)=0,"К",IF(MOD($G57+K10,$I57)=0,"Т",IF(MOD($G57+K10,$J57)=0,"О"," ")))</f>
        <v>О</v>
      </c>
      <c r="L57" s="47" t="str">
        <f t="shared" si="47"/>
        <v>О</v>
      </c>
      <c r="M57" s="47" t="str">
        <f t="shared" si="47"/>
        <v>О</v>
      </c>
      <c r="N57" s="47" t="str">
        <f t="shared" si="47"/>
        <v>О</v>
      </c>
      <c r="O57" s="47" t="str">
        <f t="shared" si="47"/>
        <v>О</v>
      </c>
      <c r="P57" s="47" t="str">
        <f t="shared" si="47"/>
        <v>О</v>
      </c>
      <c r="Q57" s="47" t="str">
        <f t="shared" si="47"/>
        <v>О</v>
      </c>
      <c r="R57" s="47" t="str">
        <f t="shared" si="47"/>
        <v>Т</v>
      </c>
      <c r="S57" s="47" t="str">
        <f>IF(MOD($G57+S10,$H57)=0,"К",IF(MOD($G57+S10,$I57)=0,"Т",IF(MOD($G57+S10,$J57)=0,"О"," ")))</f>
        <v>О</v>
      </c>
      <c r="T57" s="47"/>
      <c r="U57" s="47"/>
      <c r="V57" s="47"/>
    </row>
    <row r="58" spans="1:22" s="23" customFormat="1" ht="13.5" customHeight="1" x14ac:dyDescent="0.2">
      <c r="A58" s="51" t="s">
        <v>90</v>
      </c>
      <c r="B58" s="55" t="s">
        <v>100</v>
      </c>
      <c r="C58" s="51" t="s">
        <v>96</v>
      </c>
      <c r="D58" s="53">
        <v>0</v>
      </c>
      <c r="E58" s="53">
        <v>10.3</v>
      </c>
      <c r="F58" s="54">
        <v>20668</v>
      </c>
      <c r="G58" s="46">
        <f t="shared" si="10"/>
        <v>736</v>
      </c>
      <c r="H58" s="45" t="s">
        <v>365</v>
      </c>
      <c r="I58" s="45" t="s">
        <v>367</v>
      </c>
      <c r="J58" s="45" t="s">
        <v>368</v>
      </c>
      <c r="K58" s="47" t="str">
        <f t="shared" ref="K58:R58" si="48">IF(MOD($G58+K10,$H58)=0,"К",IF(MOD($G58+K10,$I58)=0,"Т",IF(MOD($G58+K10,$J58)=0,"О"," ")))</f>
        <v>О</v>
      </c>
      <c r="L58" s="47" t="str">
        <f t="shared" si="48"/>
        <v>О</v>
      </c>
      <c r="M58" s="47" t="str">
        <f t="shared" si="48"/>
        <v>О</v>
      </c>
      <c r="N58" s="47" t="str">
        <f t="shared" si="48"/>
        <v>О</v>
      </c>
      <c r="O58" s="47" t="str">
        <f t="shared" si="48"/>
        <v>О</v>
      </c>
      <c r="P58" s="47" t="str">
        <f t="shared" si="48"/>
        <v>О</v>
      </c>
      <c r="Q58" s="47" t="str">
        <f t="shared" si="48"/>
        <v>О</v>
      </c>
      <c r="R58" s="47" t="str">
        <f t="shared" si="48"/>
        <v>Т</v>
      </c>
      <c r="S58" s="47" t="str">
        <f>IF(MOD($G58+S10,$H58)=0,"К",IF(MOD($G58+S10,$I58)=0,"Т",IF(MOD($G58+S10,$J58)=0,"О"," ")))</f>
        <v>О</v>
      </c>
      <c r="T58" s="47"/>
      <c r="U58" s="47"/>
      <c r="V58" s="47"/>
    </row>
    <row r="59" spans="1:22" s="23" customFormat="1" x14ac:dyDescent="0.2">
      <c r="A59" s="51" t="s">
        <v>90</v>
      </c>
      <c r="B59" s="55" t="s">
        <v>101</v>
      </c>
      <c r="C59" s="51" t="s">
        <v>102</v>
      </c>
      <c r="D59" s="53">
        <v>0</v>
      </c>
      <c r="E59" s="53">
        <v>8.9</v>
      </c>
      <c r="F59" s="54">
        <v>20576</v>
      </c>
      <c r="G59" s="46">
        <f t="shared" si="10"/>
        <v>739</v>
      </c>
      <c r="H59" s="45" t="s">
        <v>365</v>
      </c>
      <c r="I59" s="45" t="s">
        <v>367</v>
      </c>
      <c r="J59" s="45" t="s">
        <v>368</v>
      </c>
      <c r="K59" s="47" t="str">
        <f t="shared" ref="K59:R59" si="49">IF(MOD($G59+K10,$H59)=0,"К",IF(MOD($G59+K10,$I59)=0,"Т",IF(MOD($G59+K10,$J59)=0,"О"," ")))</f>
        <v>О</v>
      </c>
      <c r="L59" s="47" t="str">
        <f t="shared" si="49"/>
        <v>О</v>
      </c>
      <c r="M59" s="47" t="str">
        <f t="shared" si="49"/>
        <v>О</v>
      </c>
      <c r="N59" s="47" t="str">
        <f t="shared" si="49"/>
        <v>О</v>
      </c>
      <c r="O59" s="47" t="str">
        <f t="shared" si="49"/>
        <v>Т</v>
      </c>
      <c r="P59" s="47" t="str">
        <f t="shared" si="49"/>
        <v>О</v>
      </c>
      <c r="Q59" s="47" t="str">
        <f t="shared" si="49"/>
        <v>О</v>
      </c>
      <c r="R59" s="47" t="str">
        <f t="shared" si="49"/>
        <v>О</v>
      </c>
      <c r="S59" s="47" t="str">
        <f>IF(MOD($G59+S10,$H59)=0,"К",IF(MOD($G59+S10,$I59)=0,"Т",IF(MOD($G59+S10,$J59)=0,"О"," ")))</f>
        <v>О</v>
      </c>
      <c r="T59" s="47"/>
      <c r="U59" s="47"/>
      <c r="V59" s="47"/>
    </row>
    <row r="60" spans="1:22" s="23" customFormat="1" x14ac:dyDescent="0.2">
      <c r="A60" s="51" t="s">
        <v>90</v>
      </c>
      <c r="B60" s="55" t="s">
        <v>103</v>
      </c>
      <c r="C60" s="51" t="s">
        <v>104</v>
      </c>
      <c r="D60" s="53">
        <v>0</v>
      </c>
      <c r="E60" s="53">
        <v>9.9</v>
      </c>
      <c r="F60" s="54">
        <v>26390</v>
      </c>
      <c r="G60" s="46">
        <f t="shared" si="10"/>
        <v>545</v>
      </c>
      <c r="H60" s="45" t="s">
        <v>365</v>
      </c>
      <c r="I60" s="45" t="s">
        <v>367</v>
      </c>
      <c r="J60" s="45" t="s">
        <v>368</v>
      </c>
      <c r="K60" s="47" t="str">
        <f t="shared" ref="K60:R60" si="50">IF(MOD($G60+K10,$H60)=0,"К",IF(MOD($G60+K10,$I60)=0,"Т",IF(MOD($G60+K10,$J60)=0,"О"," ")))</f>
        <v>О</v>
      </c>
      <c r="L60" s="47" t="str">
        <f t="shared" si="50"/>
        <v>О</v>
      </c>
      <c r="M60" s="47" t="str">
        <f t="shared" si="50"/>
        <v>О</v>
      </c>
      <c r="N60" s="47" t="str">
        <f t="shared" si="50"/>
        <v>О</v>
      </c>
      <c r="O60" s="47" t="str">
        <f t="shared" si="50"/>
        <v>О</v>
      </c>
      <c r="P60" s="47" t="str">
        <f t="shared" si="50"/>
        <v>О</v>
      </c>
      <c r="Q60" s="47" t="str">
        <f t="shared" si="50"/>
        <v>Т</v>
      </c>
      <c r="R60" s="47" t="str">
        <f t="shared" si="50"/>
        <v>О</v>
      </c>
      <c r="S60" s="47" t="str">
        <f>IF(MOD($G60+S10,$H60)=0,"К",IF(MOD($G60+S10,$I60)=0,"Т",IF(MOD($G60+S10,$J60)=0,"О"," ")))</f>
        <v>О</v>
      </c>
      <c r="T60" s="47"/>
      <c r="U60" s="47"/>
      <c r="V60" s="47"/>
    </row>
    <row r="61" spans="1:22" x14ac:dyDescent="0.2">
      <c r="A61" s="51" t="s">
        <v>90</v>
      </c>
      <c r="B61" s="56" t="s">
        <v>105</v>
      </c>
      <c r="C61" s="56" t="s">
        <v>106</v>
      </c>
      <c r="D61" s="56">
        <v>0</v>
      </c>
      <c r="E61" s="56">
        <v>10.199999999999999</v>
      </c>
      <c r="F61" s="54">
        <v>23468</v>
      </c>
      <c r="G61" s="46">
        <f t="shared" si="10"/>
        <v>642</v>
      </c>
      <c r="H61" s="45" t="s">
        <v>365</v>
      </c>
      <c r="I61" s="45" t="s">
        <v>367</v>
      </c>
      <c r="J61" s="45" t="s">
        <v>368</v>
      </c>
      <c r="K61" s="47" t="str">
        <f t="shared" ref="K61:R61" si="51">IF(MOD($G61+K10,$H61)=0,"К",IF(MOD($G61+K10,$I61)=0,"Т",IF(MOD($G61+K10,$J61)=0,"О"," ")))</f>
        <v>О</v>
      </c>
      <c r="L61" s="47" t="str">
        <f t="shared" si="51"/>
        <v>О</v>
      </c>
      <c r="M61" s="47" t="str">
        <f t="shared" si="51"/>
        <v>О</v>
      </c>
      <c r="N61" s="47" t="str">
        <f t="shared" si="51"/>
        <v>О</v>
      </c>
      <c r="O61" s="47" t="str">
        <f t="shared" si="51"/>
        <v>О</v>
      </c>
      <c r="P61" s="47" t="str">
        <f t="shared" si="51"/>
        <v>К</v>
      </c>
      <c r="Q61" s="47" t="str">
        <f t="shared" si="51"/>
        <v>О</v>
      </c>
      <c r="R61" s="47" t="str">
        <f t="shared" si="51"/>
        <v>О</v>
      </c>
      <c r="S61" s="47" t="str">
        <f>IF(MOD($G61+S10,$H61)=0,"К",IF(MOD($G61+S10,$I61)=0,"Т",IF(MOD($G61+S10,$J61)=0,"О"," ")))</f>
        <v>О</v>
      </c>
      <c r="T61" s="47"/>
      <c r="U61" s="47"/>
      <c r="V61" s="47"/>
    </row>
    <row r="62" spans="1:22" x14ac:dyDescent="0.2">
      <c r="A62" s="51" t="s">
        <v>90</v>
      </c>
      <c r="B62" s="56" t="s">
        <v>107</v>
      </c>
      <c r="C62" s="56" t="s">
        <v>375</v>
      </c>
      <c r="D62" s="56">
        <v>0</v>
      </c>
      <c r="E62" s="56">
        <v>10.199999999999999</v>
      </c>
      <c r="F62" s="54">
        <v>23468</v>
      </c>
      <c r="G62" s="46">
        <f t="shared" si="10"/>
        <v>642</v>
      </c>
      <c r="H62" s="45" t="s">
        <v>365</v>
      </c>
      <c r="I62" s="45" t="s">
        <v>367</v>
      </c>
      <c r="J62" s="45" t="s">
        <v>368</v>
      </c>
      <c r="K62" s="47" t="str">
        <f t="shared" ref="K62:R62" si="52">IF(MOD($G62+K10,$H62)=0,"К",IF(MOD($G62+K10,$I62)=0,"Т",IF(MOD($G62+K10,$J62)=0,"О"," ")))</f>
        <v>О</v>
      </c>
      <c r="L62" s="47" t="str">
        <f t="shared" si="52"/>
        <v>О</v>
      </c>
      <c r="M62" s="47" t="str">
        <f t="shared" si="52"/>
        <v>О</v>
      </c>
      <c r="N62" s="47" t="str">
        <f t="shared" si="52"/>
        <v>О</v>
      </c>
      <c r="O62" s="47" t="str">
        <f t="shared" si="52"/>
        <v>О</v>
      </c>
      <c r="P62" s="47" t="str">
        <f t="shared" si="52"/>
        <v>К</v>
      </c>
      <c r="Q62" s="47" t="str">
        <f t="shared" si="52"/>
        <v>О</v>
      </c>
      <c r="R62" s="47" t="str">
        <f t="shared" si="52"/>
        <v>О</v>
      </c>
      <c r="S62" s="47" t="str">
        <f>IF(MOD($G62+S10,$H62)=0,"К",IF(MOD($G62+S10,$I62)=0,"Т",IF(MOD($G62+S10,$J62)=0,"О"," ")))</f>
        <v>О</v>
      </c>
      <c r="T62" s="47"/>
      <c r="U62" s="47"/>
      <c r="V62" s="47"/>
    </row>
    <row r="63" spans="1:22" x14ac:dyDescent="0.2">
      <c r="A63" s="51" t="s">
        <v>90</v>
      </c>
      <c r="B63" s="56" t="s">
        <v>108</v>
      </c>
      <c r="C63" s="56" t="s">
        <v>375</v>
      </c>
      <c r="D63" s="56">
        <v>0</v>
      </c>
      <c r="E63" s="56">
        <v>10.199999999999999</v>
      </c>
      <c r="F63" s="54">
        <v>23468</v>
      </c>
      <c r="G63" s="46">
        <f t="shared" si="10"/>
        <v>642</v>
      </c>
      <c r="H63" s="45" t="s">
        <v>365</v>
      </c>
      <c r="I63" s="45" t="s">
        <v>367</v>
      </c>
      <c r="J63" s="45" t="s">
        <v>368</v>
      </c>
      <c r="K63" s="47" t="str">
        <f t="shared" ref="K63:R63" si="53">IF(MOD($G63+K10,$H63)=0,"К",IF(MOD($G63+K10,$I63)=0,"Т",IF(MOD($G63+K10,$J63)=0,"О"," ")))</f>
        <v>О</v>
      </c>
      <c r="L63" s="47" t="str">
        <f t="shared" si="53"/>
        <v>О</v>
      </c>
      <c r="M63" s="47" t="str">
        <f t="shared" si="53"/>
        <v>О</v>
      </c>
      <c r="N63" s="47" t="str">
        <f t="shared" si="53"/>
        <v>О</v>
      </c>
      <c r="O63" s="47" t="str">
        <f t="shared" si="53"/>
        <v>О</v>
      </c>
      <c r="P63" s="47" t="str">
        <f t="shared" si="53"/>
        <v>К</v>
      </c>
      <c r="Q63" s="47" t="str">
        <f t="shared" si="53"/>
        <v>О</v>
      </c>
      <c r="R63" s="47" t="str">
        <f t="shared" si="53"/>
        <v>О</v>
      </c>
      <c r="S63" s="47" t="str">
        <f>IF(MOD($G63+S10,$H63)=0,"К",IF(MOD($G63+S10,$I63)=0,"Т",IF(MOD($G63+S10,$J63)=0,"О"," ")))</f>
        <v>О</v>
      </c>
      <c r="T63" s="47"/>
      <c r="U63" s="47"/>
      <c r="V63" s="47"/>
    </row>
    <row r="64" spans="1:22" x14ac:dyDescent="0.2">
      <c r="A64" s="51" t="s">
        <v>90</v>
      </c>
      <c r="B64" s="56" t="s">
        <v>109</v>
      </c>
      <c r="C64" s="56" t="s">
        <v>375</v>
      </c>
      <c r="D64" s="56">
        <v>0</v>
      </c>
      <c r="E64" s="56">
        <v>10.199999999999999</v>
      </c>
      <c r="F64" s="54">
        <v>23468</v>
      </c>
      <c r="G64" s="46">
        <f t="shared" si="10"/>
        <v>642</v>
      </c>
      <c r="H64" s="45" t="s">
        <v>365</v>
      </c>
      <c r="I64" s="45" t="s">
        <v>367</v>
      </c>
      <c r="J64" s="45" t="s">
        <v>368</v>
      </c>
      <c r="K64" s="47" t="str">
        <f t="shared" ref="K64:R64" si="54">IF(MOD($G64+K10,$H64)=0,"К",IF(MOD($G64+K10,$I64)=0,"Т",IF(MOD($G64+K10,$J64)=0,"О"," ")))</f>
        <v>О</v>
      </c>
      <c r="L64" s="47" t="str">
        <f t="shared" si="54"/>
        <v>О</v>
      </c>
      <c r="M64" s="47" t="str">
        <f t="shared" si="54"/>
        <v>О</v>
      </c>
      <c r="N64" s="47" t="str">
        <f t="shared" si="54"/>
        <v>О</v>
      </c>
      <c r="O64" s="47" t="str">
        <f t="shared" si="54"/>
        <v>О</v>
      </c>
      <c r="P64" s="47" t="str">
        <f t="shared" si="54"/>
        <v>К</v>
      </c>
      <c r="Q64" s="47" t="str">
        <f t="shared" si="54"/>
        <v>О</v>
      </c>
      <c r="R64" s="47" t="str">
        <f t="shared" si="54"/>
        <v>О</v>
      </c>
      <c r="S64" s="47" t="str">
        <f>IF(MOD($G64+S10,$H64)=0,"К",IF(MOD($G64+S10,$I64)=0,"Т",IF(MOD($G64+S10,$J64)=0,"О"," ")))</f>
        <v>О</v>
      </c>
      <c r="T64" s="47"/>
      <c r="U64" s="47"/>
      <c r="V64" s="47"/>
    </row>
    <row r="65" spans="1:22" x14ac:dyDescent="0.2">
      <c r="A65" s="51" t="s">
        <v>90</v>
      </c>
      <c r="B65" s="56" t="s">
        <v>110</v>
      </c>
      <c r="C65" s="56" t="s">
        <v>375</v>
      </c>
      <c r="D65" s="56">
        <v>0</v>
      </c>
      <c r="E65" s="56">
        <v>10.3</v>
      </c>
      <c r="F65" s="54">
        <v>23468</v>
      </c>
      <c r="G65" s="46">
        <f t="shared" si="10"/>
        <v>642</v>
      </c>
      <c r="H65" s="45" t="s">
        <v>365</v>
      </c>
      <c r="I65" s="45" t="s">
        <v>367</v>
      </c>
      <c r="J65" s="45" t="s">
        <v>368</v>
      </c>
      <c r="K65" s="47" t="str">
        <f t="shared" ref="K65:R65" si="55">IF(MOD($G65+K10,$H65)=0,"К",IF(MOD($G65+K10,$I65)=0,"Т",IF(MOD($G65+K10,$J65)=0,"О"," ")))</f>
        <v>О</v>
      </c>
      <c r="L65" s="47" t="str">
        <f t="shared" si="55"/>
        <v>О</v>
      </c>
      <c r="M65" s="47" t="str">
        <f t="shared" si="55"/>
        <v>О</v>
      </c>
      <c r="N65" s="47" t="str">
        <f t="shared" si="55"/>
        <v>О</v>
      </c>
      <c r="O65" s="47" t="str">
        <f t="shared" si="55"/>
        <v>О</v>
      </c>
      <c r="P65" s="47" t="str">
        <f t="shared" si="55"/>
        <v>К</v>
      </c>
      <c r="Q65" s="47" t="str">
        <f t="shared" si="55"/>
        <v>О</v>
      </c>
      <c r="R65" s="47" t="str">
        <f t="shared" si="55"/>
        <v>О</v>
      </c>
      <c r="S65" s="47" t="str">
        <f>IF(MOD($G65+S10,$H65)=0,"К",IF(MOD($G65+S10,$I65)=0,"Т",IF(MOD($G65+S10,$J65)=0,"О"," ")))</f>
        <v>О</v>
      </c>
      <c r="T65" s="47"/>
      <c r="U65" s="47"/>
      <c r="V65" s="47"/>
    </row>
    <row r="66" spans="1:22" x14ac:dyDescent="0.2">
      <c r="A66" s="51" t="s">
        <v>90</v>
      </c>
      <c r="B66" s="56" t="s">
        <v>111</v>
      </c>
      <c r="C66" s="56" t="s">
        <v>375</v>
      </c>
      <c r="D66" s="56">
        <v>0</v>
      </c>
      <c r="E66" s="56">
        <v>4.2</v>
      </c>
      <c r="F66" s="54">
        <v>23468</v>
      </c>
      <c r="G66" s="46">
        <f t="shared" si="10"/>
        <v>642</v>
      </c>
      <c r="H66" s="45" t="s">
        <v>365</v>
      </c>
      <c r="I66" s="45" t="s">
        <v>367</v>
      </c>
      <c r="J66" s="45" t="s">
        <v>368</v>
      </c>
      <c r="K66" s="47" t="str">
        <f t="shared" ref="K66:R66" si="56">IF(MOD($G66+K10,$H66)=0,"К",IF(MOD($G66+K10,$I66)=0,"Т",IF(MOD($G66+K10,$J66)=0,"О"," ")))</f>
        <v>О</v>
      </c>
      <c r="L66" s="47" t="str">
        <f t="shared" si="56"/>
        <v>О</v>
      </c>
      <c r="M66" s="47" t="str">
        <f t="shared" si="56"/>
        <v>О</v>
      </c>
      <c r="N66" s="47" t="str">
        <f t="shared" si="56"/>
        <v>О</v>
      </c>
      <c r="O66" s="47" t="str">
        <f t="shared" si="56"/>
        <v>О</v>
      </c>
      <c r="P66" s="47" t="str">
        <f t="shared" si="56"/>
        <v>К</v>
      </c>
      <c r="Q66" s="47" t="str">
        <f t="shared" si="56"/>
        <v>О</v>
      </c>
      <c r="R66" s="47" t="str">
        <f t="shared" si="56"/>
        <v>О</v>
      </c>
      <c r="S66" s="47" t="str">
        <f>IF(MOD($G66+S10,$H66)=0,"К",IF(MOD($G66+S10,$I66)=0,"Т",IF(MOD($G66+S10,$J66)=0,"О"," ")))</f>
        <v>О</v>
      </c>
      <c r="T66" s="47"/>
      <c r="U66" s="47"/>
      <c r="V66" s="47"/>
    </row>
    <row r="67" spans="1:22" x14ac:dyDescent="0.2">
      <c r="A67" s="51" t="s">
        <v>90</v>
      </c>
      <c r="B67" s="56" t="s">
        <v>112</v>
      </c>
      <c r="C67" s="56" t="s">
        <v>375</v>
      </c>
      <c r="D67" s="56">
        <v>0</v>
      </c>
      <c r="E67" s="56">
        <v>4.2</v>
      </c>
      <c r="F67" s="54">
        <v>23468</v>
      </c>
      <c r="G67" s="46">
        <f>ROUND(($F$10-$F67)/30,0)</f>
        <v>642</v>
      </c>
      <c r="H67" s="45" t="s">
        <v>365</v>
      </c>
      <c r="I67" s="45" t="s">
        <v>367</v>
      </c>
      <c r="J67" s="45" t="s">
        <v>368</v>
      </c>
      <c r="K67" s="47" t="str">
        <f t="shared" ref="K67:R67" si="57">IF(MOD($G67+K10,$H67)=0,"К",IF(MOD($G67+K10,$I67)=0,"Т",IF(MOD($G67+K10,$J67)=0,"О"," ")))</f>
        <v>О</v>
      </c>
      <c r="L67" s="47" t="str">
        <f t="shared" si="57"/>
        <v>О</v>
      </c>
      <c r="M67" s="47" t="str">
        <f t="shared" si="57"/>
        <v>О</v>
      </c>
      <c r="N67" s="47" t="str">
        <f t="shared" si="57"/>
        <v>О</v>
      </c>
      <c r="O67" s="47" t="str">
        <f t="shared" si="57"/>
        <v>О</v>
      </c>
      <c r="P67" s="47" t="str">
        <f t="shared" si="57"/>
        <v>К</v>
      </c>
      <c r="Q67" s="47" t="str">
        <f t="shared" si="57"/>
        <v>О</v>
      </c>
      <c r="R67" s="47" t="str">
        <f t="shared" si="57"/>
        <v>О</v>
      </c>
      <c r="S67" s="47" t="str">
        <f>IF(MOD($G67+S10,$H67)=0,"К",IF(MOD($G67+S10,$I67)=0,"Т",IF(MOD($G67+S10,$J67)=0,"О"," ")))</f>
        <v>О</v>
      </c>
      <c r="T67" s="47"/>
      <c r="U67" s="47"/>
      <c r="V67" s="47"/>
    </row>
    <row r="68" spans="1:22" x14ac:dyDescent="0.2">
      <c r="A68" s="51" t="s">
        <v>90</v>
      </c>
      <c r="B68" s="56" t="s">
        <v>113</v>
      </c>
      <c r="C68" s="56" t="s">
        <v>376</v>
      </c>
      <c r="D68" s="56">
        <v>0</v>
      </c>
      <c r="E68" s="56">
        <v>3.7</v>
      </c>
      <c r="F68" s="54">
        <v>23468</v>
      </c>
      <c r="G68" s="46">
        <f>ROUND(($F$10-$F68)/30,0)</f>
        <v>642</v>
      </c>
      <c r="H68" s="45" t="s">
        <v>365</v>
      </c>
      <c r="I68" s="45" t="s">
        <v>367</v>
      </c>
      <c r="J68" s="45" t="s">
        <v>368</v>
      </c>
      <c r="K68" s="47" t="str">
        <f t="shared" ref="K68:R68" si="58">IF(MOD($G68+K10,$H68)=0,"К",IF(MOD($G68+K10,$I68)=0,"Т",IF(MOD($G68+K10,$J68)=0,"О"," ")))</f>
        <v>О</v>
      </c>
      <c r="L68" s="47" t="str">
        <f t="shared" si="58"/>
        <v>О</v>
      </c>
      <c r="M68" s="47" t="str">
        <f t="shared" si="58"/>
        <v>О</v>
      </c>
      <c r="N68" s="47" t="str">
        <f t="shared" si="58"/>
        <v>О</v>
      </c>
      <c r="O68" s="47" t="str">
        <f t="shared" si="58"/>
        <v>О</v>
      </c>
      <c r="P68" s="47" t="str">
        <f t="shared" si="58"/>
        <v>К</v>
      </c>
      <c r="Q68" s="47" t="str">
        <f t="shared" si="58"/>
        <v>О</v>
      </c>
      <c r="R68" s="47" t="str">
        <f t="shared" si="58"/>
        <v>О</v>
      </c>
      <c r="S68" s="47" t="str">
        <f>IF(MOD($G68+S10,$H68)=0,"К",IF(MOD($G68+S10,$I68)=0,"Т",IF(MOD($G68+S10,$J68)=0,"О"," ")))</f>
        <v>О</v>
      </c>
      <c r="T68" s="47"/>
      <c r="U68" s="47"/>
      <c r="V68" s="47"/>
    </row>
    <row r="69" spans="1:22" x14ac:dyDescent="0.2">
      <c r="A69" s="51" t="s">
        <v>90</v>
      </c>
      <c r="B69" s="56" t="s">
        <v>114</v>
      </c>
      <c r="C69" s="56" t="s">
        <v>375</v>
      </c>
      <c r="D69" s="56">
        <v>0</v>
      </c>
      <c r="E69" s="56">
        <v>8.8000000000000007</v>
      </c>
      <c r="F69" s="54">
        <v>23468</v>
      </c>
      <c r="G69" s="46">
        <f>ROUND(($F$10-$F69)/30,0)</f>
        <v>642</v>
      </c>
      <c r="H69" s="45" t="s">
        <v>365</v>
      </c>
      <c r="I69" s="45" t="s">
        <v>367</v>
      </c>
      <c r="J69" s="45" t="s">
        <v>368</v>
      </c>
      <c r="K69" s="47" t="str">
        <f t="shared" ref="K69:R69" si="59">IF(MOD($G69+K10,$H69)=0,"К",IF(MOD($G69+K10,$I69)=0,"Т",IF(MOD($G69+K10,$J69)=0,"О"," ")))</f>
        <v>О</v>
      </c>
      <c r="L69" s="47" t="str">
        <f t="shared" si="59"/>
        <v>О</v>
      </c>
      <c r="M69" s="47" t="str">
        <f t="shared" si="59"/>
        <v>О</v>
      </c>
      <c r="N69" s="47" t="str">
        <f t="shared" si="59"/>
        <v>О</v>
      </c>
      <c r="O69" s="47" t="str">
        <f t="shared" si="59"/>
        <v>О</v>
      </c>
      <c r="P69" s="47" t="str">
        <f t="shared" si="59"/>
        <v>К</v>
      </c>
      <c r="Q69" s="47" t="str">
        <f t="shared" si="59"/>
        <v>О</v>
      </c>
      <c r="R69" s="47" t="str">
        <f t="shared" si="59"/>
        <v>О</v>
      </c>
      <c r="S69" s="47" t="str">
        <f>IF(MOD($G69+S10,$H69)=0,"К",IF(MOD($G69+S10,$I69)=0,"Т",IF(MOD($G69+S10,$J69)=0,"О"," ")))</f>
        <v>О</v>
      </c>
      <c r="T69" s="47"/>
      <c r="U69" s="47"/>
      <c r="V69" s="47"/>
    </row>
    <row r="70" spans="1:22" x14ac:dyDescent="0.2">
      <c r="A70" s="51" t="s">
        <v>90</v>
      </c>
      <c r="B70" s="56" t="s">
        <v>115</v>
      </c>
      <c r="C70" s="56" t="s">
        <v>116</v>
      </c>
      <c r="D70" s="56">
        <v>0</v>
      </c>
      <c r="E70" s="56">
        <v>19.3</v>
      </c>
      <c r="F70" s="54">
        <v>29403</v>
      </c>
      <c r="G70" s="46">
        <f>ROUND(($F$10-$F70)/30,0)</f>
        <v>444</v>
      </c>
      <c r="H70" s="45" t="s">
        <v>365</v>
      </c>
      <c r="I70" s="45" t="s">
        <v>367</v>
      </c>
      <c r="J70" s="45" t="s">
        <v>368</v>
      </c>
      <c r="K70" s="47" t="str">
        <f t="shared" ref="K70:R70" si="60">IF(MOD($G70+K10,$H70)=0,"К",IF(MOD($G70+K10,$I70)=0,"Т",IF(MOD($G70+K10,$J70)=0,"О"," ")))</f>
        <v>О</v>
      </c>
      <c r="L70" s="47" t="str">
        <f t="shared" si="60"/>
        <v>О</v>
      </c>
      <c r="M70" s="47" t="str">
        <f t="shared" si="60"/>
        <v>О</v>
      </c>
      <c r="N70" s="47" t="str">
        <f t="shared" si="60"/>
        <v>О</v>
      </c>
      <c r="O70" s="47" t="str">
        <f t="shared" si="60"/>
        <v>О</v>
      </c>
      <c r="P70" s="47" t="str">
        <f t="shared" si="60"/>
        <v>О</v>
      </c>
      <c r="Q70" s="47" t="str">
        <f t="shared" si="60"/>
        <v>О</v>
      </c>
      <c r="R70" s="47" t="str">
        <f t="shared" si="60"/>
        <v>О</v>
      </c>
      <c r="S70" s="47" t="str">
        <f>IF(MOD($G70+S10,$H70)=0,"К",IF(MOD($G70+S10,$I70)=0,"Т",IF(MOD($G70+S10,$J70)=0,"О"," ")))</f>
        <v>О</v>
      </c>
      <c r="T70" s="47"/>
      <c r="U70" s="47"/>
      <c r="V70" s="47"/>
    </row>
    <row r="71" spans="1:22" x14ac:dyDescent="0.2">
      <c r="A71" s="51" t="s">
        <v>90</v>
      </c>
      <c r="B71" s="56" t="s">
        <v>117</v>
      </c>
      <c r="C71" s="56" t="s">
        <v>118</v>
      </c>
      <c r="D71" s="56">
        <v>0</v>
      </c>
      <c r="E71" s="56">
        <v>9.6999999999999993</v>
      </c>
      <c r="F71" s="54">
        <v>31686</v>
      </c>
      <c r="G71" s="46">
        <f t="shared" ref="G71:G127" si="61">ROUND(($F$10-$F71)/30,0)</f>
        <v>368</v>
      </c>
      <c r="H71" s="45" t="s">
        <v>365</v>
      </c>
      <c r="I71" s="45" t="s">
        <v>367</v>
      </c>
      <c r="J71" s="45" t="s">
        <v>368</v>
      </c>
      <c r="K71" s="47" t="str">
        <f t="shared" ref="K71:R71" si="62">IF(MOD($G71+K10,$H71)=0,"К",IF(MOD($G71+K10,$I71)=0,"Т",IF(MOD($G71+K10,$J71)=0,"О"," ")))</f>
        <v>О</v>
      </c>
      <c r="L71" s="47" t="str">
        <f t="shared" si="62"/>
        <v>О</v>
      </c>
      <c r="M71" s="47" t="str">
        <f t="shared" si="62"/>
        <v>О</v>
      </c>
      <c r="N71" s="47" t="str">
        <f t="shared" si="62"/>
        <v>Т</v>
      </c>
      <c r="O71" s="47" t="str">
        <f t="shared" si="62"/>
        <v>О</v>
      </c>
      <c r="P71" s="47" t="str">
        <f t="shared" si="62"/>
        <v>О</v>
      </c>
      <c r="Q71" s="47" t="str">
        <f t="shared" si="62"/>
        <v>О</v>
      </c>
      <c r="R71" s="47" t="str">
        <f t="shared" si="62"/>
        <v>О</v>
      </c>
      <c r="S71" s="47" t="str">
        <f>IF(MOD($G71+S10,$H71)=0,"К",IF(MOD($G71+S10,$I71)=0,"Т",IF(MOD($G71+S10,$J71)=0,"О"," ")))</f>
        <v>О</v>
      </c>
      <c r="T71" s="47"/>
      <c r="U71" s="47"/>
      <c r="V71" s="47"/>
    </row>
    <row r="72" spans="1:22" x14ac:dyDescent="0.2">
      <c r="A72" s="51" t="s">
        <v>90</v>
      </c>
      <c r="B72" s="56" t="s">
        <v>119</v>
      </c>
      <c r="C72" s="56" t="s">
        <v>118</v>
      </c>
      <c r="D72" s="56">
        <v>0</v>
      </c>
      <c r="E72" s="56">
        <v>9.6999999999999993</v>
      </c>
      <c r="F72" s="54">
        <v>31625</v>
      </c>
      <c r="G72" s="46">
        <f t="shared" si="61"/>
        <v>370</v>
      </c>
      <c r="H72" s="45" t="s">
        <v>365</v>
      </c>
      <c r="I72" s="45" t="s">
        <v>367</v>
      </c>
      <c r="J72" s="45" t="s">
        <v>368</v>
      </c>
      <c r="K72" s="47" t="str">
        <f t="shared" ref="K72:R72" si="63">IF(MOD($G72+K10,$H72)=0,"К",IF(MOD($G72+K10,$I72)=0,"Т",IF(MOD($G72+K10,$J72)=0,"О"," ")))</f>
        <v>О</v>
      </c>
      <c r="L72" s="47" t="str">
        <f t="shared" si="63"/>
        <v>Т</v>
      </c>
      <c r="M72" s="47" t="str">
        <f t="shared" si="63"/>
        <v>О</v>
      </c>
      <c r="N72" s="47" t="str">
        <f t="shared" si="63"/>
        <v>О</v>
      </c>
      <c r="O72" s="47" t="str">
        <f t="shared" si="63"/>
        <v>О</v>
      </c>
      <c r="P72" s="47" t="str">
        <f t="shared" si="63"/>
        <v>О</v>
      </c>
      <c r="Q72" s="47" t="str">
        <f t="shared" si="63"/>
        <v>О</v>
      </c>
      <c r="R72" s="47" t="str">
        <f t="shared" si="63"/>
        <v>О</v>
      </c>
      <c r="S72" s="47" t="str">
        <f>IF(MOD($G72+S10,$H72)=0,"К",IF(MOD($G72+S10,$I72)=0,"Т",IF(MOD($G72+S10,$J72)=0,"О"," ")))</f>
        <v>О</v>
      </c>
      <c r="T72" s="47"/>
      <c r="U72" s="47"/>
      <c r="V72" s="47"/>
    </row>
    <row r="73" spans="1:22" x14ac:dyDescent="0.2">
      <c r="A73" s="51" t="s">
        <v>90</v>
      </c>
      <c r="B73" s="56" t="s">
        <v>120</v>
      </c>
      <c r="C73" s="56" t="s">
        <v>118</v>
      </c>
      <c r="D73" s="56">
        <v>0</v>
      </c>
      <c r="E73" s="56">
        <v>9.6999999999999993</v>
      </c>
      <c r="F73" s="54">
        <v>31625</v>
      </c>
      <c r="G73" s="46">
        <f t="shared" si="61"/>
        <v>370</v>
      </c>
      <c r="H73" s="45" t="s">
        <v>365</v>
      </c>
      <c r="I73" s="45" t="s">
        <v>367</v>
      </c>
      <c r="J73" s="45" t="s">
        <v>368</v>
      </c>
      <c r="K73" s="47" t="str">
        <f t="shared" ref="K73:R73" si="64">IF(MOD($G73+K10,$H73)=0,"К",IF(MOD($G73+K10,$I73)=0,"Т",IF(MOD($G73+K10,$J73)=0,"О"," ")))</f>
        <v>О</v>
      </c>
      <c r="L73" s="47" t="str">
        <f t="shared" si="64"/>
        <v>Т</v>
      </c>
      <c r="M73" s="47" t="str">
        <f t="shared" si="64"/>
        <v>О</v>
      </c>
      <c r="N73" s="47" t="str">
        <f t="shared" si="64"/>
        <v>О</v>
      </c>
      <c r="O73" s="47" t="str">
        <f t="shared" si="64"/>
        <v>О</v>
      </c>
      <c r="P73" s="47" t="str">
        <f t="shared" si="64"/>
        <v>О</v>
      </c>
      <c r="Q73" s="47" t="str">
        <f t="shared" si="64"/>
        <v>О</v>
      </c>
      <c r="R73" s="47" t="str">
        <f t="shared" si="64"/>
        <v>О</v>
      </c>
      <c r="S73" s="47" t="str">
        <f>IF(MOD($G73+S10,$H73)=0,"К",IF(MOD($G73+S10,$I73)=0,"Т",IF(MOD($G73+S10,$J73)=0,"О"," ")))</f>
        <v>О</v>
      </c>
      <c r="T73" s="47"/>
      <c r="U73" s="47"/>
      <c r="V73" s="47"/>
    </row>
    <row r="74" spans="1:22" x14ac:dyDescent="0.2">
      <c r="A74" s="51" t="s">
        <v>90</v>
      </c>
      <c r="B74" s="56" t="s">
        <v>121</v>
      </c>
      <c r="C74" s="56" t="s">
        <v>118</v>
      </c>
      <c r="D74" s="56">
        <v>0</v>
      </c>
      <c r="E74" s="56">
        <v>9.6999999999999993</v>
      </c>
      <c r="F74" s="54">
        <v>31625</v>
      </c>
      <c r="G74" s="46">
        <f t="shared" si="61"/>
        <v>370</v>
      </c>
      <c r="H74" s="45" t="s">
        <v>365</v>
      </c>
      <c r="I74" s="45" t="s">
        <v>367</v>
      </c>
      <c r="J74" s="45" t="s">
        <v>368</v>
      </c>
      <c r="K74" s="47" t="str">
        <f t="shared" ref="K74:R74" si="65">IF(MOD($G74+K10,$H74)=0,"К",IF(MOD($G74+K10,$I74)=0,"Т",IF(MOD($G74+K10,$J74)=0,"О"," ")))</f>
        <v>О</v>
      </c>
      <c r="L74" s="47" t="str">
        <f t="shared" si="65"/>
        <v>Т</v>
      </c>
      <c r="M74" s="47" t="str">
        <f t="shared" si="65"/>
        <v>О</v>
      </c>
      <c r="N74" s="47" t="str">
        <f t="shared" si="65"/>
        <v>О</v>
      </c>
      <c r="O74" s="47" t="str">
        <f t="shared" si="65"/>
        <v>О</v>
      </c>
      <c r="P74" s="47" t="str">
        <f t="shared" si="65"/>
        <v>О</v>
      </c>
      <c r="Q74" s="47" t="str">
        <f t="shared" si="65"/>
        <v>О</v>
      </c>
      <c r="R74" s="47" t="str">
        <f t="shared" si="65"/>
        <v>О</v>
      </c>
      <c r="S74" s="47" t="str">
        <f>IF(MOD($G74+S10,$H74)=0,"К",IF(MOD($G74+S10,$I74)=0,"Т",IF(MOD($G74+S10,$J74)=0,"О"," ")))</f>
        <v>О</v>
      </c>
      <c r="T74" s="47"/>
      <c r="U74" s="47"/>
      <c r="V74" s="47"/>
    </row>
    <row r="75" spans="1:22" x14ac:dyDescent="0.2">
      <c r="A75" s="51" t="s">
        <v>90</v>
      </c>
      <c r="B75" s="56" t="s">
        <v>122</v>
      </c>
      <c r="C75" s="56" t="s">
        <v>118</v>
      </c>
      <c r="D75" s="56">
        <v>0</v>
      </c>
      <c r="E75" s="56">
        <v>9.6999999999999993</v>
      </c>
      <c r="F75" s="54">
        <v>31625</v>
      </c>
      <c r="G75" s="46">
        <f t="shared" si="61"/>
        <v>370</v>
      </c>
      <c r="H75" s="45" t="s">
        <v>365</v>
      </c>
      <c r="I75" s="45" t="s">
        <v>367</v>
      </c>
      <c r="J75" s="45" t="s">
        <v>368</v>
      </c>
      <c r="K75" s="47" t="str">
        <f t="shared" ref="K75:R75" si="66">IF(MOD($G75+K10,$H75)=0,"К",IF(MOD($G75+K10,$I75)=0,"Т",IF(MOD($G75+K10,$J75)=0,"О"," ")))</f>
        <v>О</v>
      </c>
      <c r="L75" s="47" t="str">
        <f t="shared" si="66"/>
        <v>Т</v>
      </c>
      <c r="M75" s="47" t="str">
        <f t="shared" si="66"/>
        <v>О</v>
      </c>
      <c r="N75" s="47" t="str">
        <f t="shared" si="66"/>
        <v>О</v>
      </c>
      <c r="O75" s="47" t="str">
        <f t="shared" si="66"/>
        <v>О</v>
      </c>
      <c r="P75" s="47" t="str">
        <f t="shared" si="66"/>
        <v>О</v>
      </c>
      <c r="Q75" s="47" t="str">
        <f t="shared" si="66"/>
        <v>О</v>
      </c>
      <c r="R75" s="47" t="str">
        <f t="shared" si="66"/>
        <v>О</v>
      </c>
      <c r="S75" s="47" t="str">
        <f>IF(MOD($G75+S10,$H75)=0,"К",IF(MOD($G75+S10,$I75)=0,"Т",IF(MOD($G75+S10,$J75)=0,"О"," ")))</f>
        <v>О</v>
      </c>
      <c r="T75" s="47"/>
      <c r="U75" s="47"/>
      <c r="V75" s="47"/>
    </row>
    <row r="76" spans="1:22" x14ac:dyDescent="0.2">
      <c r="A76" s="51" t="s">
        <v>90</v>
      </c>
      <c r="B76" s="56" t="s">
        <v>123</v>
      </c>
      <c r="C76" s="56" t="s">
        <v>118</v>
      </c>
      <c r="D76" s="56">
        <v>0</v>
      </c>
      <c r="E76" s="56">
        <v>9.6999999999999993</v>
      </c>
      <c r="F76" s="54">
        <v>31717</v>
      </c>
      <c r="G76" s="46">
        <f t="shared" si="61"/>
        <v>367</v>
      </c>
      <c r="H76" s="45" t="s">
        <v>365</v>
      </c>
      <c r="I76" s="45" t="s">
        <v>367</v>
      </c>
      <c r="J76" s="45" t="s">
        <v>368</v>
      </c>
      <c r="K76" s="47" t="str">
        <f t="shared" ref="K76:R76" si="67">IF(MOD($G76+K10,$H76)=0,"К",IF(MOD($G76+K10,$I76)=0,"Т",IF(MOD($G76+K10,$J76)=0,"О"," ")))</f>
        <v>О</v>
      </c>
      <c r="L76" s="47" t="str">
        <f t="shared" si="67"/>
        <v>О</v>
      </c>
      <c r="M76" s="47" t="str">
        <f t="shared" si="67"/>
        <v>О</v>
      </c>
      <c r="N76" s="47" t="str">
        <f t="shared" si="67"/>
        <v>О</v>
      </c>
      <c r="O76" s="47" t="str">
        <f t="shared" si="67"/>
        <v>Т</v>
      </c>
      <c r="P76" s="47" t="str">
        <f t="shared" si="67"/>
        <v>О</v>
      </c>
      <c r="Q76" s="47" t="str">
        <f t="shared" si="67"/>
        <v>О</v>
      </c>
      <c r="R76" s="47" t="str">
        <f t="shared" si="67"/>
        <v>О</v>
      </c>
      <c r="S76" s="47" t="str">
        <f>IF(MOD($G76+S10,$H76)=0,"К",IF(MOD($G76+S10,$I76)=0,"Т",IF(MOD($G76+S10,$J76)=0,"О"," ")))</f>
        <v>О</v>
      </c>
      <c r="T76" s="47"/>
      <c r="U76" s="47"/>
      <c r="V76" s="47"/>
    </row>
    <row r="77" spans="1:22" x14ac:dyDescent="0.2">
      <c r="A77" s="51" t="s">
        <v>90</v>
      </c>
      <c r="B77" s="56" t="s">
        <v>124</v>
      </c>
      <c r="C77" s="56" t="s">
        <v>118</v>
      </c>
      <c r="D77" s="56">
        <v>0</v>
      </c>
      <c r="E77" s="56">
        <v>9.6999999999999993</v>
      </c>
      <c r="F77" s="54">
        <v>31717</v>
      </c>
      <c r="G77" s="46">
        <f t="shared" si="61"/>
        <v>367</v>
      </c>
      <c r="H77" s="45" t="s">
        <v>365</v>
      </c>
      <c r="I77" s="45" t="s">
        <v>367</v>
      </c>
      <c r="J77" s="45" t="s">
        <v>368</v>
      </c>
      <c r="K77" s="47" t="str">
        <f t="shared" ref="K77:R77" si="68">IF(MOD($G77+K10,$H77)=0,"К",IF(MOD($G77+K10,$I77)=0,"Т",IF(MOD($G77+K10,$J77)=0,"О"," ")))</f>
        <v>О</v>
      </c>
      <c r="L77" s="47" t="str">
        <f t="shared" si="68"/>
        <v>О</v>
      </c>
      <c r="M77" s="47" t="str">
        <f t="shared" si="68"/>
        <v>О</v>
      </c>
      <c r="N77" s="47" t="str">
        <f t="shared" si="68"/>
        <v>О</v>
      </c>
      <c r="O77" s="47" t="str">
        <f t="shared" si="68"/>
        <v>Т</v>
      </c>
      <c r="P77" s="47" t="str">
        <f t="shared" si="68"/>
        <v>О</v>
      </c>
      <c r="Q77" s="47" t="str">
        <f t="shared" si="68"/>
        <v>О</v>
      </c>
      <c r="R77" s="47" t="str">
        <f t="shared" si="68"/>
        <v>О</v>
      </c>
      <c r="S77" s="47" t="str">
        <f>IF(MOD($G77+S10,$H77)=0,"К",IF(MOD($G77+S10,$I77)=0,"Т",IF(MOD($G77+S10,$J77)=0,"О"," ")))</f>
        <v>О</v>
      </c>
      <c r="T77" s="47"/>
      <c r="U77" s="47"/>
      <c r="V77" s="47"/>
    </row>
    <row r="78" spans="1:22" x14ac:dyDescent="0.2">
      <c r="A78" s="51" t="s">
        <v>90</v>
      </c>
      <c r="B78" s="56" t="s">
        <v>125</v>
      </c>
      <c r="C78" s="56" t="s">
        <v>118</v>
      </c>
      <c r="D78" s="56">
        <v>0</v>
      </c>
      <c r="E78" s="56">
        <v>9.6999999999999993</v>
      </c>
      <c r="F78" s="54">
        <v>31717</v>
      </c>
      <c r="G78" s="46">
        <f t="shared" si="61"/>
        <v>367</v>
      </c>
      <c r="H78" s="45" t="s">
        <v>365</v>
      </c>
      <c r="I78" s="45" t="s">
        <v>367</v>
      </c>
      <c r="J78" s="45" t="s">
        <v>368</v>
      </c>
      <c r="K78" s="47" t="str">
        <f t="shared" ref="K78:R78" si="69">IF(MOD($G78+K10,$H78)=0,"К",IF(MOD($G78+K10,$I78)=0,"Т",IF(MOD($G78+K10,$J78)=0,"О"," ")))</f>
        <v>О</v>
      </c>
      <c r="L78" s="47" t="str">
        <f t="shared" si="69"/>
        <v>О</v>
      </c>
      <c r="M78" s="47" t="str">
        <f t="shared" si="69"/>
        <v>О</v>
      </c>
      <c r="N78" s="47" t="str">
        <f t="shared" si="69"/>
        <v>О</v>
      </c>
      <c r="O78" s="47" t="str">
        <f t="shared" si="69"/>
        <v>Т</v>
      </c>
      <c r="P78" s="47" t="str">
        <f t="shared" si="69"/>
        <v>О</v>
      </c>
      <c r="Q78" s="47" t="str">
        <f t="shared" si="69"/>
        <v>О</v>
      </c>
      <c r="R78" s="47" t="str">
        <f t="shared" si="69"/>
        <v>О</v>
      </c>
      <c r="S78" s="47" t="str">
        <f>IF(MOD($G78+S10,$H78)=0,"К",IF(MOD($G78+S10,$I78)=0,"Т",IF(MOD($G78+S10,$J78)=0,"О"," ")))</f>
        <v>О</v>
      </c>
      <c r="T78" s="47"/>
      <c r="U78" s="47"/>
      <c r="V78" s="47"/>
    </row>
    <row r="79" spans="1:22" x14ac:dyDescent="0.2">
      <c r="A79" s="51" t="s">
        <v>90</v>
      </c>
      <c r="B79" s="56" t="s">
        <v>126</v>
      </c>
      <c r="C79" s="56" t="s">
        <v>118</v>
      </c>
      <c r="D79" s="56">
        <v>0</v>
      </c>
      <c r="E79" s="56">
        <v>9.6999999999999993</v>
      </c>
      <c r="F79" s="54">
        <v>31717</v>
      </c>
      <c r="G79" s="46">
        <f t="shared" si="61"/>
        <v>367</v>
      </c>
      <c r="H79" s="45" t="s">
        <v>365</v>
      </c>
      <c r="I79" s="45" t="s">
        <v>367</v>
      </c>
      <c r="J79" s="45" t="s">
        <v>368</v>
      </c>
      <c r="K79" s="47" t="str">
        <f t="shared" ref="K79:R79" si="70">IF(MOD($G79+K10,$H79)=0,"К",IF(MOD($G79+K10,$I79)=0,"Т",IF(MOD($G79+K10,$J79)=0,"О"," ")))</f>
        <v>О</v>
      </c>
      <c r="L79" s="47" t="str">
        <f t="shared" si="70"/>
        <v>О</v>
      </c>
      <c r="M79" s="47" t="str">
        <f t="shared" si="70"/>
        <v>О</v>
      </c>
      <c r="N79" s="47" t="str">
        <f t="shared" si="70"/>
        <v>О</v>
      </c>
      <c r="O79" s="47" t="str">
        <f t="shared" si="70"/>
        <v>Т</v>
      </c>
      <c r="P79" s="47" t="str">
        <f t="shared" si="70"/>
        <v>О</v>
      </c>
      <c r="Q79" s="47" t="str">
        <f t="shared" si="70"/>
        <v>О</v>
      </c>
      <c r="R79" s="47" t="str">
        <f t="shared" si="70"/>
        <v>О</v>
      </c>
      <c r="S79" s="47" t="str">
        <f>IF(MOD($G79+S10,$H79)=0,"К",IF(MOD($G79+S10,$I79)=0,"Т",IF(MOD($G79+S10,$J79)=0,"О"," ")))</f>
        <v>О</v>
      </c>
      <c r="T79" s="47"/>
      <c r="U79" s="47"/>
      <c r="V79" s="47"/>
    </row>
    <row r="80" spans="1:22" x14ac:dyDescent="0.2">
      <c r="A80" s="51" t="s">
        <v>90</v>
      </c>
      <c r="B80" s="56" t="s">
        <v>127</v>
      </c>
      <c r="C80" s="56" t="s">
        <v>118</v>
      </c>
      <c r="D80" s="56">
        <v>0</v>
      </c>
      <c r="E80" s="56">
        <v>9.6999999999999993</v>
      </c>
      <c r="F80" s="54">
        <v>31717</v>
      </c>
      <c r="G80" s="46">
        <f t="shared" si="61"/>
        <v>367</v>
      </c>
      <c r="H80" s="45" t="s">
        <v>365</v>
      </c>
      <c r="I80" s="45" t="s">
        <v>367</v>
      </c>
      <c r="J80" s="45" t="s">
        <v>368</v>
      </c>
      <c r="K80" s="47" t="str">
        <f t="shared" ref="K80:R80" si="71">IF(MOD($G80+K10,$H80)=0,"К",IF(MOD($G80+K10,$I80)=0,"Т",IF(MOD($G80+K10,$J80)=0,"О"," ")))</f>
        <v>О</v>
      </c>
      <c r="L80" s="47" t="str">
        <f t="shared" si="71"/>
        <v>О</v>
      </c>
      <c r="M80" s="47" t="str">
        <f t="shared" si="71"/>
        <v>О</v>
      </c>
      <c r="N80" s="47" t="str">
        <f t="shared" si="71"/>
        <v>О</v>
      </c>
      <c r="O80" s="47" t="str">
        <f t="shared" si="71"/>
        <v>Т</v>
      </c>
      <c r="P80" s="47" t="str">
        <f t="shared" si="71"/>
        <v>О</v>
      </c>
      <c r="Q80" s="47" t="str">
        <f t="shared" si="71"/>
        <v>О</v>
      </c>
      <c r="R80" s="47" t="str">
        <f t="shared" si="71"/>
        <v>О</v>
      </c>
      <c r="S80" s="47" t="str">
        <f>IF(MOD($G80+S10,$H80)=0,"К",IF(MOD($G80+S10,$I80)=0,"Т",IF(MOD($G80+S10,$J80)=0,"О"," ")))</f>
        <v>О</v>
      </c>
      <c r="T80" s="47"/>
      <c r="U80" s="47"/>
      <c r="V80" s="47"/>
    </row>
    <row r="81" spans="1:22" x14ac:dyDescent="0.2">
      <c r="A81" s="51" t="s">
        <v>90</v>
      </c>
      <c r="B81" s="56" t="s">
        <v>128</v>
      </c>
      <c r="C81" s="56" t="s">
        <v>118</v>
      </c>
      <c r="D81" s="56">
        <v>0</v>
      </c>
      <c r="E81" s="56">
        <v>9.6999999999999993</v>
      </c>
      <c r="F81" s="54">
        <v>31625</v>
      </c>
      <c r="G81" s="46">
        <f t="shared" si="61"/>
        <v>370</v>
      </c>
      <c r="H81" s="45" t="s">
        <v>365</v>
      </c>
      <c r="I81" s="45" t="s">
        <v>367</v>
      </c>
      <c r="J81" s="45" t="s">
        <v>368</v>
      </c>
      <c r="K81" s="47" t="str">
        <f t="shared" ref="K81:R81" si="72">IF(MOD($G81+K10,$H81)=0,"К",IF(MOD($G81+K10,$I81)=0,"Т",IF(MOD($G81+K10,$J81)=0,"О"," ")))</f>
        <v>О</v>
      </c>
      <c r="L81" s="47" t="str">
        <f t="shared" si="72"/>
        <v>Т</v>
      </c>
      <c r="M81" s="47" t="str">
        <f t="shared" si="72"/>
        <v>О</v>
      </c>
      <c r="N81" s="47" t="str">
        <f t="shared" si="72"/>
        <v>О</v>
      </c>
      <c r="O81" s="47" t="str">
        <f t="shared" si="72"/>
        <v>О</v>
      </c>
      <c r="P81" s="47" t="str">
        <f t="shared" si="72"/>
        <v>О</v>
      </c>
      <c r="Q81" s="47" t="str">
        <f t="shared" si="72"/>
        <v>О</v>
      </c>
      <c r="R81" s="47" t="str">
        <f t="shared" si="72"/>
        <v>О</v>
      </c>
      <c r="S81" s="47" t="str">
        <f>IF(MOD($G81+S10,$H81)=0,"К",IF(MOD($G81+S10,$I81)=0,"Т",IF(MOD($G81+S10,$J81)=0,"О"," ")))</f>
        <v>О</v>
      </c>
      <c r="T81" s="47"/>
      <c r="U81" s="47"/>
      <c r="V81" s="47"/>
    </row>
    <row r="82" spans="1:22" x14ac:dyDescent="0.2">
      <c r="A82" s="51" t="s">
        <v>90</v>
      </c>
      <c r="B82" s="56" t="s">
        <v>129</v>
      </c>
      <c r="C82" s="56" t="s">
        <v>118</v>
      </c>
      <c r="D82" s="56">
        <v>0</v>
      </c>
      <c r="E82" s="56">
        <v>9.6999999999999993</v>
      </c>
      <c r="F82" s="54">
        <v>31625</v>
      </c>
      <c r="G82" s="46">
        <f t="shared" si="61"/>
        <v>370</v>
      </c>
      <c r="H82" s="45" t="s">
        <v>365</v>
      </c>
      <c r="I82" s="45" t="s">
        <v>367</v>
      </c>
      <c r="J82" s="45" t="s">
        <v>368</v>
      </c>
      <c r="K82" s="47" t="str">
        <f t="shared" ref="K82:R82" si="73">IF(MOD($G82+K10,$H82)=0,"К",IF(MOD($G82+K10,$I82)=0,"Т",IF(MOD($G82+K10,$J82)=0,"О"," ")))</f>
        <v>О</v>
      </c>
      <c r="L82" s="47" t="str">
        <f t="shared" si="73"/>
        <v>Т</v>
      </c>
      <c r="M82" s="47" t="str">
        <f t="shared" si="73"/>
        <v>О</v>
      </c>
      <c r="N82" s="47" t="str">
        <f t="shared" si="73"/>
        <v>О</v>
      </c>
      <c r="O82" s="47" t="str">
        <f t="shared" si="73"/>
        <v>О</v>
      </c>
      <c r="P82" s="47" t="str">
        <f t="shared" si="73"/>
        <v>О</v>
      </c>
      <c r="Q82" s="47" t="str">
        <f t="shared" si="73"/>
        <v>О</v>
      </c>
      <c r="R82" s="47" t="str">
        <f t="shared" si="73"/>
        <v>О</v>
      </c>
      <c r="S82" s="47" t="str">
        <f>IF(MOD($G82+S10,$H82)=0,"К",IF(MOD($G82+S10,$I82)=0,"Т",IF(MOD($G82+S10,$J82)=0,"О"," ")))</f>
        <v>О</v>
      </c>
      <c r="T82" s="47"/>
      <c r="U82" s="47"/>
      <c r="V82" s="47"/>
    </row>
    <row r="83" spans="1:22" x14ac:dyDescent="0.2">
      <c r="A83" s="51" t="s">
        <v>90</v>
      </c>
      <c r="B83" s="56" t="s">
        <v>130</v>
      </c>
      <c r="C83" s="56" t="s">
        <v>118</v>
      </c>
      <c r="D83" s="56">
        <v>0</v>
      </c>
      <c r="E83" s="56">
        <v>9.6999999999999993</v>
      </c>
      <c r="F83" s="54">
        <v>31625</v>
      </c>
      <c r="G83" s="46">
        <f t="shared" si="61"/>
        <v>370</v>
      </c>
      <c r="H83" s="45" t="s">
        <v>365</v>
      </c>
      <c r="I83" s="45" t="s">
        <v>367</v>
      </c>
      <c r="J83" s="45" t="s">
        <v>368</v>
      </c>
      <c r="K83" s="47" t="str">
        <f t="shared" ref="K83:R83" si="74">IF(MOD($G83+K10,$H83)=0,"К",IF(MOD($G83+K10,$I83)=0,"Т",IF(MOD($G83+K10,$J83)=0,"О"," ")))</f>
        <v>О</v>
      </c>
      <c r="L83" s="47" t="str">
        <f t="shared" si="74"/>
        <v>Т</v>
      </c>
      <c r="M83" s="47" t="str">
        <f t="shared" si="74"/>
        <v>О</v>
      </c>
      <c r="N83" s="47" t="str">
        <f t="shared" si="74"/>
        <v>О</v>
      </c>
      <c r="O83" s="47" t="str">
        <f t="shared" si="74"/>
        <v>О</v>
      </c>
      <c r="P83" s="47" t="str">
        <f t="shared" si="74"/>
        <v>О</v>
      </c>
      <c r="Q83" s="47" t="str">
        <f t="shared" si="74"/>
        <v>О</v>
      </c>
      <c r="R83" s="47" t="str">
        <f t="shared" si="74"/>
        <v>О</v>
      </c>
      <c r="S83" s="47" t="str">
        <f>IF(MOD($G83+S10,$H83)=0,"К",IF(MOD($G83+S10,$I83)=0,"Т",IF(MOD($G83+S10,$J83)=0,"О"," ")))</f>
        <v>О</v>
      </c>
      <c r="T83" s="47"/>
      <c r="U83" s="47"/>
      <c r="V83" s="47"/>
    </row>
    <row r="84" spans="1:22" x14ac:dyDescent="0.2">
      <c r="A84" s="51" t="s">
        <v>90</v>
      </c>
      <c r="B84" s="56" t="s">
        <v>131</v>
      </c>
      <c r="C84" s="56" t="s">
        <v>118</v>
      </c>
      <c r="D84" s="56">
        <v>0</v>
      </c>
      <c r="E84" s="56">
        <v>9.6999999999999993</v>
      </c>
      <c r="F84" s="54">
        <v>31656</v>
      </c>
      <c r="G84" s="46">
        <f t="shared" si="61"/>
        <v>369</v>
      </c>
      <c r="H84" s="45" t="s">
        <v>365</v>
      </c>
      <c r="I84" s="45" t="s">
        <v>367</v>
      </c>
      <c r="J84" s="45" t="s">
        <v>368</v>
      </c>
      <c r="K84" s="47" t="str">
        <f t="shared" ref="K84:R84" si="75">IF(MOD($G84+K10,$H84)=0,"К",IF(MOD($G84+K10,$I84)=0,"Т",IF(MOD($G84+K10,$J84)=0,"О"," ")))</f>
        <v>О</v>
      </c>
      <c r="L84" s="47" t="str">
        <f t="shared" si="75"/>
        <v>О</v>
      </c>
      <c r="M84" s="47" t="str">
        <f t="shared" si="75"/>
        <v>Т</v>
      </c>
      <c r="N84" s="47" t="str">
        <f t="shared" si="75"/>
        <v>О</v>
      </c>
      <c r="O84" s="47" t="str">
        <f t="shared" si="75"/>
        <v>О</v>
      </c>
      <c r="P84" s="47" t="str">
        <f t="shared" si="75"/>
        <v>О</v>
      </c>
      <c r="Q84" s="47" t="str">
        <f t="shared" si="75"/>
        <v>О</v>
      </c>
      <c r="R84" s="47" t="str">
        <f t="shared" si="75"/>
        <v>О</v>
      </c>
      <c r="S84" s="47" t="str">
        <f>IF(MOD($G84+S10,$H84)=0,"К",IF(MOD($G84+S10,$I84)=0,"Т",IF(MOD($G84+S10,$J84)=0,"О"," ")))</f>
        <v>О</v>
      </c>
      <c r="T84" s="47"/>
      <c r="U84" s="47"/>
      <c r="V84" s="47"/>
    </row>
    <row r="85" spans="1:22" x14ac:dyDescent="0.2">
      <c r="A85" s="51" t="s">
        <v>90</v>
      </c>
      <c r="B85" s="56" t="s">
        <v>132</v>
      </c>
      <c r="C85" s="56" t="s">
        <v>118</v>
      </c>
      <c r="D85" s="56">
        <v>0</v>
      </c>
      <c r="E85" s="56">
        <v>9.6999999999999993</v>
      </c>
      <c r="F85" s="54">
        <v>31656</v>
      </c>
      <c r="G85" s="46">
        <f t="shared" si="61"/>
        <v>369</v>
      </c>
      <c r="H85" s="45" t="s">
        <v>365</v>
      </c>
      <c r="I85" s="45" t="s">
        <v>367</v>
      </c>
      <c r="J85" s="45" t="s">
        <v>368</v>
      </c>
      <c r="K85" s="47" t="str">
        <f t="shared" ref="K85:R85" si="76">IF(MOD($G85+K10,$H85)=0,"К",IF(MOD($G85+K10,$I85)=0,"Т",IF(MOD($G85+K10,$J85)=0,"О"," ")))</f>
        <v>О</v>
      </c>
      <c r="L85" s="47" t="str">
        <f t="shared" si="76"/>
        <v>О</v>
      </c>
      <c r="M85" s="47" t="str">
        <f t="shared" si="76"/>
        <v>Т</v>
      </c>
      <c r="N85" s="47" t="str">
        <f t="shared" si="76"/>
        <v>О</v>
      </c>
      <c r="O85" s="47" t="str">
        <f t="shared" si="76"/>
        <v>О</v>
      </c>
      <c r="P85" s="47" t="str">
        <f t="shared" si="76"/>
        <v>О</v>
      </c>
      <c r="Q85" s="47" t="str">
        <f t="shared" si="76"/>
        <v>О</v>
      </c>
      <c r="R85" s="47" t="str">
        <f t="shared" si="76"/>
        <v>О</v>
      </c>
      <c r="S85" s="47" t="str">
        <f>IF(MOD($G85+S10,$H85)=0,"К",IF(MOD($G85+S10,$I85)=0,"Т",IF(MOD($G85+S10,$J85)=0,"О"," ")))</f>
        <v>О</v>
      </c>
      <c r="T85" s="47"/>
      <c r="U85" s="47"/>
      <c r="V85" s="47"/>
    </row>
    <row r="86" spans="1:22" x14ac:dyDescent="0.2">
      <c r="A86" s="51" t="s">
        <v>90</v>
      </c>
      <c r="B86" s="56" t="s">
        <v>133</v>
      </c>
      <c r="C86" s="56" t="s">
        <v>118</v>
      </c>
      <c r="D86" s="56">
        <v>0</v>
      </c>
      <c r="E86" s="56">
        <v>9.6999999999999993</v>
      </c>
      <c r="F86" s="54">
        <v>31656</v>
      </c>
      <c r="G86" s="46">
        <f t="shared" si="61"/>
        <v>369</v>
      </c>
      <c r="H86" s="45" t="s">
        <v>365</v>
      </c>
      <c r="I86" s="45" t="s">
        <v>367</v>
      </c>
      <c r="J86" s="45" t="s">
        <v>368</v>
      </c>
      <c r="K86" s="47" t="str">
        <f t="shared" ref="K86:R86" si="77">IF(MOD($G86+K10,$H86)=0,"К",IF(MOD($G86+K10,$I86)=0,"Т",IF(MOD($G86+K10,$J86)=0,"О"," ")))</f>
        <v>О</v>
      </c>
      <c r="L86" s="47" t="str">
        <f t="shared" si="77"/>
        <v>О</v>
      </c>
      <c r="M86" s="47" t="str">
        <f t="shared" si="77"/>
        <v>Т</v>
      </c>
      <c r="N86" s="47" t="str">
        <f t="shared" si="77"/>
        <v>О</v>
      </c>
      <c r="O86" s="47" t="str">
        <f t="shared" si="77"/>
        <v>О</v>
      </c>
      <c r="P86" s="47" t="str">
        <f t="shared" si="77"/>
        <v>О</v>
      </c>
      <c r="Q86" s="47" t="str">
        <f t="shared" si="77"/>
        <v>О</v>
      </c>
      <c r="R86" s="47" t="str">
        <f t="shared" si="77"/>
        <v>О</v>
      </c>
      <c r="S86" s="47" t="str">
        <f>IF(MOD($G86+S10,$H86)=0,"К",IF(MOD($G86+S10,$I86)=0,"Т",IF(MOD($G86+S10,$J86)=0,"О"," ")))</f>
        <v>О</v>
      </c>
      <c r="T86" s="47"/>
      <c r="U86" s="47"/>
      <c r="V86" s="47"/>
    </row>
    <row r="87" spans="1:22" x14ac:dyDescent="0.2">
      <c r="A87" s="51" t="s">
        <v>90</v>
      </c>
      <c r="B87" s="56" t="s">
        <v>134</v>
      </c>
      <c r="C87" s="56" t="s">
        <v>118</v>
      </c>
      <c r="D87" s="56">
        <v>0</v>
      </c>
      <c r="E87" s="56">
        <v>9.6999999999999993</v>
      </c>
      <c r="F87" s="54">
        <v>31686</v>
      </c>
      <c r="G87" s="46">
        <f t="shared" si="61"/>
        <v>368</v>
      </c>
      <c r="H87" s="45" t="s">
        <v>365</v>
      </c>
      <c r="I87" s="45" t="s">
        <v>367</v>
      </c>
      <c r="J87" s="45" t="s">
        <v>368</v>
      </c>
      <c r="K87" s="47" t="str">
        <f t="shared" ref="K87:R87" si="78">IF(MOD($G87+K10,$H87)=0,"К",IF(MOD($G87+K10,$I87)=0,"Т",IF(MOD($G87+K10,$J87)=0,"О"," ")))</f>
        <v>О</v>
      </c>
      <c r="L87" s="47" t="str">
        <f t="shared" si="78"/>
        <v>О</v>
      </c>
      <c r="M87" s="47" t="str">
        <f t="shared" si="78"/>
        <v>О</v>
      </c>
      <c r="N87" s="47" t="str">
        <f t="shared" si="78"/>
        <v>Т</v>
      </c>
      <c r="O87" s="47" t="str">
        <f t="shared" si="78"/>
        <v>О</v>
      </c>
      <c r="P87" s="47" t="str">
        <f t="shared" si="78"/>
        <v>О</v>
      </c>
      <c r="Q87" s="47" t="str">
        <f t="shared" si="78"/>
        <v>О</v>
      </c>
      <c r="R87" s="47" t="str">
        <f t="shared" si="78"/>
        <v>О</v>
      </c>
      <c r="S87" s="47" t="str">
        <f>IF(MOD($G87+S10,$H87)=0,"К",IF(MOD($G87+S10,$I87)=0,"Т",IF(MOD($G87+S10,$J87)=0,"О"," ")))</f>
        <v>О</v>
      </c>
      <c r="T87" s="47"/>
      <c r="U87" s="47"/>
      <c r="V87" s="47"/>
    </row>
    <row r="88" spans="1:22" x14ac:dyDescent="0.2">
      <c r="A88" s="51" t="s">
        <v>90</v>
      </c>
      <c r="B88" s="56" t="s">
        <v>135</v>
      </c>
      <c r="C88" s="56" t="s">
        <v>118</v>
      </c>
      <c r="D88" s="56">
        <v>0</v>
      </c>
      <c r="E88" s="56">
        <v>9.6999999999999993</v>
      </c>
      <c r="F88" s="54">
        <v>31686</v>
      </c>
      <c r="G88" s="46">
        <f t="shared" si="61"/>
        <v>368</v>
      </c>
      <c r="H88" s="45" t="s">
        <v>365</v>
      </c>
      <c r="I88" s="45" t="s">
        <v>367</v>
      </c>
      <c r="J88" s="45" t="s">
        <v>368</v>
      </c>
      <c r="K88" s="47" t="str">
        <f t="shared" ref="K88:R88" si="79">IF(MOD($G88+K10,$H88)=0,"К",IF(MOD($G88+K10,$I88)=0,"Т",IF(MOD($G88+K10,$J88)=0,"О"," ")))</f>
        <v>О</v>
      </c>
      <c r="L88" s="47" t="str">
        <f t="shared" si="79"/>
        <v>О</v>
      </c>
      <c r="M88" s="47" t="str">
        <f t="shared" si="79"/>
        <v>О</v>
      </c>
      <c r="N88" s="47" t="str">
        <f t="shared" si="79"/>
        <v>Т</v>
      </c>
      <c r="O88" s="47" t="str">
        <f t="shared" si="79"/>
        <v>О</v>
      </c>
      <c r="P88" s="47" t="str">
        <f t="shared" si="79"/>
        <v>О</v>
      </c>
      <c r="Q88" s="47" t="str">
        <f t="shared" si="79"/>
        <v>О</v>
      </c>
      <c r="R88" s="47" t="str">
        <f t="shared" si="79"/>
        <v>О</v>
      </c>
      <c r="S88" s="47" t="str">
        <f>IF(MOD($G88+S10,$H88)=0,"К",IF(MOD($G88+S10,$I88)=0,"Т",IF(MOD($G88+S10,$J88)=0,"О"," ")))</f>
        <v>О</v>
      </c>
      <c r="T88" s="47"/>
      <c r="U88" s="47"/>
      <c r="V88" s="47"/>
    </row>
    <row r="89" spans="1:22" x14ac:dyDescent="0.2">
      <c r="A89" s="51" t="s">
        <v>90</v>
      </c>
      <c r="B89" s="56" t="s">
        <v>136</v>
      </c>
      <c r="C89" s="56" t="s">
        <v>118</v>
      </c>
      <c r="D89" s="56">
        <v>0</v>
      </c>
      <c r="E89" s="56">
        <v>9.6999999999999993</v>
      </c>
      <c r="F89" s="54">
        <v>31686</v>
      </c>
      <c r="G89" s="46">
        <f t="shared" si="61"/>
        <v>368</v>
      </c>
      <c r="H89" s="45" t="s">
        <v>365</v>
      </c>
      <c r="I89" s="45" t="s">
        <v>367</v>
      </c>
      <c r="J89" s="45" t="s">
        <v>368</v>
      </c>
      <c r="K89" s="47" t="str">
        <f t="shared" ref="K89:R89" si="80">IF(MOD($G89+K10,$H89)=0,"К",IF(MOD($G89+K10,$I89)=0,"Т",IF(MOD($G89+K10,$J89)=0,"О"," ")))</f>
        <v>О</v>
      </c>
      <c r="L89" s="47" t="str">
        <f t="shared" si="80"/>
        <v>О</v>
      </c>
      <c r="M89" s="47" t="str">
        <f t="shared" si="80"/>
        <v>О</v>
      </c>
      <c r="N89" s="47" t="str">
        <f t="shared" si="80"/>
        <v>Т</v>
      </c>
      <c r="O89" s="47" t="str">
        <f t="shared" si="80"/>
        <v>О</v>
      </c>
      <c r="P89" s="47" t="str">
        <f t="shared" si="80"/>
        <v>О</v>
      </c>
      <c r="Q89" s="47" t="str">
        <f t="shared" si="80"/>
        <v>О</v>
      </c>
      <c r="R89" s="47" t="str">
        <f t="shared" si="80"/>
        <v>О</v>
      </c>
      <c r="S89" s="47" t="str">
        <f>IF(MOD($G89+S10,$H89)=0,"К",IF(MOD($G89+S10,$I89)=0,"Т",IF(MOD($G89+S10,$J89)=0,"О"," ")))</f>
        <v>О</v>
      </c>
      <c r="T89" s="47"/>
      <c r="U89" s="47"/>
      <c r="V89" s="47"/>
    </row>
    <row r="90" spans="1:22" x14ac:dyDescent="0.2">
      <c r="A90" s="51" t="s">
        <v>90</v>
      </c>
      <c r="B90" s="56" t="s">
        <v>137</v>
      </c>
      <c r="C90" s="56" t="s">
        <v>118</v>
      </c>
      <c r="D90" s="56">
        <v>0</v>
      </c>
      <c r="E90" s="56">
        <v>9.6999999999999993</v>
      </c>
      <c r="F90" s="54">
        <v>31717</v>
      </c>
      <c r="G90" s="46">
        <f t="shared" si="61"/>
        <v>367</v>
      </c>
      <c r="H90" s="45" t="s">
        <v>365</v>
      </c>
      <c r="I90" s="45" t="s">
        <v>367</v>
      </c>
      <c r="J90" s="45" t="s">
        <v>368</v>
      </c>
      <c r="K90" s="47" t="str">
        <f t="shared" ref="K90:R90" si="81">IF(MOD($G90+K10,$H90)=0,"К",IF(MOD($G90+K10,$I90)=0,"Т",IF(MOD($G90+K10,$J90)=0,"О"," ")))</f>
        <v>О</v>
      </c>
      <c r="L90" s="47" t="str">
        <f t="shared" si="81"/>
        <v>О</v>
      </c>
      <c r="M90" s="47" t="str">
        <f t="shared" si="81"/>
        <v>О</v>
      </c>
      <c r="N90" s="47" t="str">
        <f t="shared" si="81"/>
        <v>О</v>
      </c>
      <c r="O90" s="47" t="str">
        <f t="shared" si="81"/>
        <v>Т</v>
      </c>
      <c r="P90" s="47" t="str">
        <f t="shared" si="81"/>
        <v>О</v>
      </c>
      <c r="Q90" s="47" t="str">
        <f t="shared" si="81"/>
        <v>О</v>
      </c>
      <c r="R90" s="47" t="str">
        <f t="shared" si="81"/>
        <v>О</v>
      </c>
      <c r="S90" s="47" t="str">
        <f>IF(MOD($G90+S10,$H90)=0,"К",IF(MOD($G90+S10,$I90)=0,"Т",IF(MOD($G90+S10,$J90)=0,"О"," ")))</f>
        <v>О</v>
      </c>
      <c r="T90" s="47"/>
      <c r="U90" s="47"/>
      <c r="V90" s="47"/>
    </row>
    <row r="91" spans="1:22" x14ac:dyDescent="0.2">
      <c r="A91" s="51" t="s">
        <v>90</v>
      </c>
      <c r="B91" s="56" t="s">
        <v>138</v>
      </c>
      <c r="C91" s="56" t="s">
        <v>118</v>
      </c>
      <c r="D91" s="56">
        <v>0</v>
      </c>
      <c r="E91" s="56">
        <v>9.6999999999999993</v>
      </c>
      <c r="F91" s="54">
        <v>31413</v>
      </c>
      <c r="G91" s="46">
        <f t="shared" si="61"/>
        <v>377</v>
      </c>
      <c r="H91" s="45" t="s">
        <v>365</v>
      </c>
      <c r="I91" s="45" t="s">
        <v>367</v>
      </c>
      <c r="J91" s="45" t="s">
        <v>368</v>
      </c>
      <c r="K91" s="47" t="str">
        <f t="shared" ref="K91:R91" si="82">IF(MOD($G91+K10,$H91)=0,"К",IF(MOD($G91+K10,$I91)=0,"Т",IF(MOD($G91+K10,$J91)=0,"О"," ")))</f>
        <v>О</v>
      </c>
      <c r="L91" s="47" t="str">
        <f t="shared" si="82"/>
        <v>О</v>
      </c>
      <c r="M91" s="47" t="str">
        <f t="shared" si="82"/>
        <v>О</v>
      </c>
      <c r="N91" s="47" t="str">
        <f t="shared" si="82"/>
        <v>О</v>
      </c>
      <c r="O91" s="47" t="str">
        <f t="shared" si="82"/>
        <v>О</v>
      </c>
      <c r="P91" s="47" t="str">
        <f t="shared" si="82"/>
        <v>О</v>
      </c>
      <c r="Q91" s="47" t="str">
        <f t="shared" si="82"/>
        <v>Т</v>
      </c>
      <c r="R91" s="47" t="str">
        <f t="shared" si="82"/>
        <v>О</v>
      </c>
      <c r="S91" s="47" t="str">
        <f>IF(MOD($G91+S10,$H91)=0,"К",IF(MOD($G91+S10,$I91)=0,"Т",IF(MOD($G91+S10,$J91)=0,"О"," ")))</f>
        <v>О</v>
      </c>
      <c r="T91" s="47"/>
      <c r="U91" s="47"/>
      <c r="V91" s="47"/>
    </row>
    <row r="92" spans="1:22" x14ac:dyDescent="0.2">
      <c r="A92" s="51" t="s">
        <v>90</v>
      </c>
      <c r="B92" s="56" t="s">
        <v>83</v>
      </c>
      <c r="C92" s="56" t="s">
        <v>118</v>
      </c>
      <c r="D92" s="56">
        <v>0</v>
      </c>
      <c r="E92" s="56">
        <v>9.6999999999999993</v>
      </c>
      <c r="F92" s="54">
        <v>31503</v>
      </c>
      <c r="G92" s="46">
        <f t="shared" si="61"/>
        <v>374</v>
      </c>
      <c r="H92" s="45" t="s">
        <v>365</v>
      </c>
      <c r="I92" s="45" t="s">
        <v>367</v>
      </c>
      <c r="J92" s="45" t="s">
        <v>368</v>
      </c>
      <c r="K92" s="47" t="str">
        <f t="shared" ref="K92:R92" si="83">IF(MOD($G92+K10,$H92)=0,"К",IF(MOD($G92+K10,$I92)=0,"Т",IF(MOD($G92+K10,$J92)=0,"О"," ")))</f>
        <v>О</v>
      </c>
      <c r="L92" s="47" t="str">
        <f t="shared" si="83"/>
        <v>О</v>
      </c>
      <c r="M92" s="47" t="str">
        <f t="shared" si="83"/>
        <v>О</v>
      </c>
      <c r="N92" s="47" t="str">
        <f t="shared" si="83"/>
        <v>О</v>
      </c>
      <c r="O92" s="47" t="str">
        <f t="shared" si="83"/>
        <v>О</v>
      </c>
      <c r="P92" s="47" t="str">
        <f t="shared" si="83"/>
        <v>О</v>
      </c>
      <c r="Q92" s="47" t="str">
        <f t="shared" si="83"/>
        <v>О</v>
      </c>
      <c r="R92" s="47" t="str">
        <f t="shared" si="83"/>
        <v>О</v>
      </c>
      <c r="S92" s="47" t="str">
        <f>IF(MOD($G92+S10,$H92)=0,"К",IF(MOD($G92+S10,$I92)=0,"Т",IF(MOD($G92+S10,$J92)=0,"О"," ")))</f>
        <v>О</v>
      </c>
      <c r="T92" s="47"/>
      <c r="U92" s="47"/>
      <c r="V92" s="47"/>
    </row>
    <row r="93" spans="1:22" x14ac:dyDescent="0.2">
      <c r="A93" s="51" t="s">
        <v>90</v>
      </c>
      <c r="B93" s="56" t="s">
        <v>139</v>
      </c>
      <c r="C93" s="56" t="s">
        <v>118</v>
      </c>
      <c r="D93" s="56">
        <v>0</v>
      </c>
      <c r="E93" s="56">
        <v>9.6999999999999993</v>
      </c>
      <c r="F93" s="54">
        <v>31503</v>
      </c>
      <c r="G93" s="46">
        <f t="shared" si="61"/>
        <v>374</v>
      </c>
      <c r="H93" s="45" t="s">
        <v>365</v>
      </c>
      <c r="I93" s="45" t="s">
        <v>367</v>
      </c>
      <c r="J93" s="45" t="s">
        <v>368</v>
      </c>
      <c r="K93" s="47" t="str">
        <f t="shared" ref="K93:R93" si="84">IF(MOD($G93+K10,$H93)=0,"К",IF(MOD($G93+K10,$I93)=0,"Т",IF(MOD($G93+K10,$J93)=0,"О"," ")))</f>
        <v>О</v>
      </c>
      <c r="L93" s="47" t="str">
        <f t="shared" si="84"/>
        <v>О</v>
      </c>
      <c r="M93" s="47" t="str">
        <f t="shared" si="84"/>
        <v>О</v>
      </c>
      <c r="N93" s="47" t="str">
        <f t="shared" si="84"/>
        <v>О</v>
      </c>
      <c r="O93" s="47" t="str">
        <f t="shared" si="84"/>
        <v>О</v>
      </c>
      <c r="P93" s="47" t="str">
        <f t="shared" si="84"/>
        <v>О</v>
      </c>
      <c r="Q93" s="47" t="str">
        <f t="shared" si="84"/>
        <v>О</v>
      </c>
      <c r="R93" s="47" t="str">
        <f t="shared" si="84"/>
        <v>О</v>
      </c>
      <c r="S93" s="47" t="str">
        <f>IF(MOD($G93+S10,$H93)=0,"К",IF(MOD($G93+S10,$I93)=0,"Т",IF(MOD($G93+S10,$J93)=0,"О"," ")))</f>
        <v>О</v>
      </c>
      <c r="T93" s="47"/>
      <c r="U93" s="47"/>
      <c r="V93" s="47"/>
    </row>
    <row r="94" spans="1:22" x14ac:dyDescent="0.2">
      <c r="A94" s="51" t="s">
        <v>90</v>
      </c>
      <c r="B94" s="56" t="s">
        <v>140</v>
      </c>
      <c r="C94" s="56" t="s">
        <v>118</v>
      </c>
      <c r="D94" s="56">
        <v>0</v>
      </c>
      <c r="E94" s="56">
        <v>9.6999999999999993</v>
      </c>
      <c r="F94" s="54">
        <v>31472</v>
      </c>
      <c r="G94" s="46">
        <f t="shared" si="61"/>
        <v>375</v>
      </c>
      <c r="H94" s="45" t="s">
        <v>365</v>
      </c>
      <c r="I94" s="45" t="s">
        <v>367</v>
      </c>
      <c r="J94" s="45" t="s">
        <v>368</v>
      </c>
      <c r="K94" s="47" t="str">
        <f t="shared" ref="K94:R94" si="85">IF(MOD($G94+K10,$H94)=0,"К",IF(MOD($G94+K10,$I94)=0,"Т",IF(MOD($G94+K10,$J94)=0,"О"," ")))</f>
        <v>О</v>
      </c>
      <c r="L94" s="47" t="str">
        <f t="shared" si="85"/>
        <v>О</v>
      </c>
      <c r="M94" s="47" t="str">
        <f t="shared" si="85"/>
        <v>О</v>
      </c>
      <c r="N94" s="47" t="str">
        <f t="shared" si="85"/>
        <v>О</v>
      </c>
      <c r="O94" s="47" t="str">
        <f t="shared" si="85"/>
        <v>О</v>
      </c>
      <c r="P94" s="47" t="str">
        <f t="shared" si="85"/>
        <v>О</v>
      </c>
      <c r="Q94" s="47" t="str">
        <f t="shared" si="85"/>
        <v>О</v>
      </c>
      <c r="R94" s="47" t="str">
        <f t="shared" si="85"/>
        <v>О</v>
      </c>
      <c r="S94" s="47" t="str">
        <f>IF(MOD($G94+S10,$H94)=0,"К",IF(MOD($G94+S10,$I94)=0,"Т",IF(MOD($G94+S10,$J94)=0,"О"," ")))</f>
        <v>Т</v>
      </c>
      <c r="T94" s="47"/>
      <c r="U94" s="47"/>
      <c r="V94" s="47"/>
    </row>
    <row r="95" spans="1:22" x14ac:dyDescent="0.2">
      <c r="A95" s="51" t="s">
        <v>90</v>
      </c>
      <c r="B95" s="56" t="s">
        <v>141</v>
      </c>
      <c r="C95" s="56" t="s">
        <v>118</v>
      </c>
      <c r="D95" s="56">
        <v>0</v>
      </c>
      <c r="E95" s="56">
        <v>9.6999999999999993</v>
      </c>
      <c r="F95" s="54">
        <v>31837</v>
      </c>
      <c r="G95" s="46">
        <f t="shared" si="61"/>
        <v>363</v>
      </c>
      <c r="H95" s="45" t="s">
        <v>365</v>
      </c>
      <c r="I95" s="45" t="s">
        <v>367</v>
      </c>
      <c r="J95" s="45" t="s">
        <v>368</v>
      </c>
      <c r="K95" s="47" t="str">
        <f t="shared" ref="K95:R95" si="86">IF(MOD($G95+K10,$H95)=0,"К",IF(MOD($G95+K10,$I95)=0,"Т",IF(MOD($G95+K10,$J95)=0,"О"," ")))</f>
        <v>О</v>
      </c>
      <c r="L95" s="47" t="str">
        <f t="shared" si="86"/>
        <v>О</v>
      </c>
      <c r="M95" s="47" t="str">
        <f t="shared" si="86"/>
        <v>О</v>
      </c>
      <c r="N95" s="47" t="str">
        <f t="shared" si="86"/>
        <v>О</v>
      </c>
      <c r="O95" s="47" t="str">
        <f t="shared" si="86"/>
        <v>О</v>
      </c>
      <c r="P95" s="47" t="str">
        <f t="shared" si="86"/>
        <v>О</v>
      </c>
      <c r="Q95" s="47" t="str">
        <f t="shared" si="86"/>
        <v>О</v>
      </c>
      <c r="R95" s="47" t="str">
        <f t="shared" si="86"/>
        <v>О</v>
      </c>
      <c r="S95" s="47" t="str">
        <f>IF(MOD($G95+S10,$H95)=0,"К",IF(MOD($G95+S10,$I95)=0,"Т",IF(MOD($G95+S10,$J95)=0,"О"," ")))</f>
        <v>Т</v>
      </c>
      <c r="T95" s="47"/>
      <c r="U95" s="47"/>
      <c r="V95" s="47"/>
    </row>
    <row r="96" spans="1:22" x14ac:dyDescent="0.2">
      <c r="A96" s="51" t="s">
        <v>90</v>
      </c>
      <c r="B96" s="56" t="s">
        <v>142</v>
      </c>
      <c r="C96" s="56" t="s">
        <v>118</v>
      </c>
      <c r="D96" s="56">
        <v>0</v>
      </c>
      <c r="E96" s="56">
        <v>9.6999999999999993</v>
      </c>
      <c r="F96" s="54">
        <v>32082</v>
      </c>
      <c r="G96" s="46">
        <f t="shared" si="61"/>
        <v>355</v>
      </c>
      <c r="H96" s="45" t="s">
        <v>365</v>
      </c>
      <c r="I96" s="45" t="s">
        <v>367</v>
      </c>
      <c r="J96" s="45" t="s">
        <v>368</v>
      </c>
      <c r="K96" s="47" t="str">
        <f t="shared" ref="K96:R96" si="87">IF(MOD($G96+K10,$H96)=0,"К",IF(MOD($G96+K10,$I96)=0,"Т",IF(MOD($G96+K10,$J96)=0,"О"," ")))</f>
        <v>О</v>
      </c>
      <c r="L96" s="47" t="str">
        <f t="shared" si="87"/>
        <v>О</v>
      </c>
      <c r="M96" s="47" t="str">
        <f t="shared" si="87"/>
        <v>О</v>
      </c>
      <c r="N96" s="47" t="str">
        <f t="shared" si="87"/>
        <v>О</v>
      </c>
      <c r="O96" s="47" t="str">
        <f t="shared" si="87"/>
        <v>К</v>
      </c>
      <c r="P96" s="47" t="str">
        <f t="shared" si="87"/>
        <v>О</v>
      </c>
      <c r="Q96" s="47" t="str">
        <f t="shared" si="87"/>
        <v>О</v>
      </c>
      <c r="R96" s="47" t="str">
        <f t="shared" si="87"/>
        <v>О</v>
      </c>
      <c r="S96" s="47" t="str">
        <f>IF(MOD($G96+S10,$H96)=0,"К",IF(MOD($G96+S10,$I96)=0,"Т",IF(MOD($G96+S10,$J96)=0,"О"," ")))</f>
        <v>О</v>
      </c>
      <c r="T96" s="47"/>
      <c r="U96" s="47"/>
      <c r="V96" s="47"/>
    </row>
    <row r="97" spans="1:22" x14ac:dyDescent="0.2">
      <c r="A97" s="51" t="s">
        <v>90</v>
      </c>
      <c r="B97" s="56" t="s">
        <v>143</v>
      </c>
      <c r="C97" s="56" t="s">
        <v>118</v>
      </c>
      <c r="D97" s="56">
        <v>0</v>
      </c>
      <c r="E97" s="56">
        <v>9.6999999999999993</v>
      </c>
      <c r="F97" s="54">
        <v>31990</v>
      </c>
      <c r="G97" s="46">
        <f t="shared" si="61"/>
        <v>358</v>
      </c>
      <c r="H97" s="45" t="s">
        <v>365</v>
      </c>
      <c r="I97" s="45" t="s">
        <v>367</v>
      </c>
      <c r="J97" s="45" t="s">
        <v>368</v>
      </c>
      <c r="K97" s="47" t="str">
        <f t="shared" ref="K97:R97" si="88">IF(MOD($G97+K10,$H97)=0,"К",IF(MOD($G97+K10,$I97)=0,"Т",IF(MOD($G97+K10,$J97)=0,"О"," ")))</f>
        <v>О</v>
      </c>
      <c r="L97" s="47" t="str">
        <f t="shared" si="88"/>
        <v>К</v>
      </c>
      <c r="M97" s="47" t="str">
        <f t="shared" si="88"/>
        <v>О</v>
      </c>
      <c r="N97" s="47" t="str">
        <f t="shared" si="88"/>
        <v>О</v>
      </c>
      <c r="O97" s="47" t="str">
        <f t="shared" si="88"/>
        <v>О</v>
      </c>
      <c r="P97" s="47" t="str">
        <f t="shared" si="88"/>
        <v>О</v>
      </c>
      <c r="Q97" s="47" t="str">
        <f t="shared" si="88"/>
        <v>О</v>
      </c>
      <c r="R97" s="47" t="str">
        <f t="shared" si="88"/>
        <v>О</v>
      </c>
      <c r="S97" s="47" t="str">
        <f>IF(MOD($G97+S10,$H97)=0,"К",IF(MOD($G97+S10,$I97)=0,"Т",IF(MOD($G97+S10,$J97)=0,"О"," ")))</f>
        <v>О</v>
      </c>
      <c r="T97" s="47"/>
      <c r="U97" s="47"/>
      <c r="V97" s="47"/>
    </row>
    <row r="98" spans="1:22" x14ac:dyDescent="0.2">
      <c r="A98" s="51" t="s">
        <v>90</v>
      </c>
      <c r="B98" s="56" t="s">
        <v>144</v>
      </c>
      <c r="C98" s="56" t="s">
        <v>118</v>
      </c>
      <c r="D98" s="56">
        <v>0</v>
      </c>
      <c r="E98" s="56">
        <v>9.6999999999999993</v>
      </c>
      <c r="F98" s="54">
        <v>31929</v>
      </c>
      <c r="G98" s="46">
        <f t="shared" si="61"/>
        <v>360</v>
      </c>
      <c r="H98" s="45" t="s">
        <v>365</v>
      </c>
      <c r="I98" s="45" t="s">
        <v>367</v>
      </c>
      <c r="J98" s="45" t="s">
        <v>368</v>
      </c>
      <c r="K98" s="47" t="str">
        <f t="shared" ref="K98:R98" si="89">IF(MOD($G98+K10,$H98)=0,"К",IF(MOD($G98+K10,$I98)=0,"Т",IF(MOD($G98+K10,$J98)=0,"О"," ")))</f>
        <v>О</v>
      </c>
      <c r="L98" s="47" t="str">
        <f t="shared" si="89"/>
        <v>О</v>
      </c>
      <c r="M98" s="47" t="str">
        <f t="shared" si="89"/>
        <v>О</v>
      </c>
      <c r="N98" s="47" t="str">
        <f t="shared" si="89"/>
        <v>О</v>
      </c>
      <c r="O98" s="47" t="str">
        <f t="shared" si="89"/>
        <v>О</v>
      </c>
      <c r="P98" s="47" t="str">
        <f t="shared" si="89"/>
        <v>О</v>
      </c>
      <c r="Q98" s="47" t="str">
        <f t="shared" si="89"/>
        <v>О</v>
      </c>
      <c r="R98" s="47" t="str">
        <f t="shared" si="89"/>
        <v>О</v>
      </c>
      <c r="S98" s="47" t="str">
        <f>IF(MOD($G98+S10,$H98)=0,"К",IF(MOD($G98+S10,$I98)=0,"Т",IF(MOD($G98+S10,$J98)=0,"О"," ")))</f>
        <v>О</v>
      </c>
      <c r="T98" s="47"/>
      <c r="U98" s="47"/>
      <c r="V98" s="47"/>
    </row>
    <row r="99" spans="1:22" x14ac:dyDescent="0.2">
      <c r="A99" s="51" t="s">
        <v>90</v>
      </c>
      <c r="B99" s="56" t="s">
        <v>145</v>
      </c>
      <c r="C99" s="56" t="s">
        <v>118</v>
      </c>
      <c r="D99" s="56">
        <v>0</v>
      </c>
      <c r="E99" s="56">
        <v>9.6999999999999993</v>
      </c>
      <c r="F99" s="54">
        <v>31990</v>
      </c>
      <c r="G99" s="46">
        <f t="shared" si="61"/>
        <v>358</v>
      </c>
      <c r="H99" s="45" t="s">
        <v>365</v>
      </c>
      <c r="I99" s="45" t="s">
        <v>367</v>
      </c>
      <c r="J99" s="45" t="s">
        <v>368</v>
      </c>
      <c r="K99" s="47" t="str">
        <f t="shared" ref="K99:R99" si="90">IF(MOD($G99+K10,$H99)=0,"К",IF(MOD($G99+K10,$I99)=0,"Т",IF(MOD($G99+K10,$J99)=0,"О"," ")))</f>
        <v>О</v>
      </c>
      <c r="L99" s="47" t="str">
        <f t="shared" si="90"/>
        <v>К</v>
      </c>
      <c r="M99" s="47" t="str">
        <f t="shared" si="90"/>
        <v>О</v>
      </c>
      <c r="N99" s="47" t="str">
        <f t="shared" si="90"/>
        <v>О</v>
      </c>
      <c r="O99" s="47" t="str">
        <f t="shared" si="90"/>
        <v>О</v>
      </c>
      <c r="P99" s="47" t="str">
        <f t="shared" si="90"/>
        <v>О</v>
      </c>
      <c r="Q99" s="47" t="str">
        <f t="shared" si="90"/>
        <v>О</v>
      </c>
      <c r="R99" s="47" t="str">
        <f t="shared" si="90"/>
        <v>О</v>
      </c>
      <c r="S99" s="47" t="str">
        <f>IF(MOD($G99+S10,$H99)=0,"К",IF(MOD($G99+S10,$I99)=0,"Т",IF(MOD($G99+S10,$J99)=0,"О"," ")))</f>
        <v>О</v>
      </c>
      <c r="T99" s="47"/>
      <c r="U99" s="47"/>
      <c r="V99" s="47"/>
    </row>
    <row r="100" spans="1:22" x14ac:dyDescent="0.2">
      <c r="A100" s="51" t="s">
        <v>90</v>
      </c>
      <c r="B100" s="56" t="s">
        <v>146</v>
      </c>
      <c r="C100" s="56" t="s">
        <v>118</v>
      </c>
      <c r="D100" s="56">
        <v>0</v>
      </c>
      <c r="E100" s="56">
        <v>9.6999999999999993</v>
      </c>
      <c r="F100" s="54">
        <v>32051</v>
      </c>
      <c r="G100" s="46">
        <f t="shared" si="61"/>
        <v>356</v>
      </c>
      <c r="H100" s="45" t="s">
        <v>365</v>
      </c>
      <c r="I100" s="45" t="s">
        <v>367</v>
      </c>
      <c r="J100" s="45" t="s">
        <v>368</v>
      </c>
      <c r="K100" s="47" t="str">
        <f t="shared" ref="K100:R100" si="91">IF(MOD($G100+K10,$H100)=0,"К",IF(MOD($G100+K10,$I100)=0,"Т",IF(MOD($G100+K10,$J100)=0,"О"," ")))</f>
        <v>О</v>
      </c>
      <c r="L100" s="47" t="str">
        <f t="shared" si="91"/>
        <v>О</v>
      </c>
      <c r="M100" s="47" t="str">
        <f t="shared" si="91"/>
        <v>О</v>
      </c>
      <c r="N100" s="47" t="str">
        <f t="shared" si="91"/>
        <v>К</v>
      </c>
      <c r="O100" s="47" t="str">
        <f t="shared" si="91"/>
        <v>О</v>
      </c>
      <c r="P100" s="47" t="str">
        <f t="shared" si="91"/>
        <v>О</v>
      </c>
      <c r="Q100" s="47" t="str">
        <f t="shared" si="91"/>
        <v>О</v>
      </c>
      <c r="R100" s="47" t="str">
        <f t="shared" si="91"/>
        <v>О</v>
      </c>
      <c r="S100" s="47" t="str">
        <f>IF(MOD($G100+S10,$H100)=0,"К",IF(MOD($G100+S10,$I100)=0,"Т",IF(MOD($G100+S10,$J100)=0,"О"," ")))</f>
        <v>О</v>
      </c>
      <c r="T100" s="47"/>
      <c r="U100" s="47"/>
      <c r="V100" s="47"/>
    </row>
    <row r="101" spans="1:22" x14ac:dyDescent="0.2">
      <c r="A101" s="51" t="s">
        <v>90</v>
      </c>
      <c r="B101" s="56" t="s">
        <v>147</v>
      </c>
      <c r="C101" s="56" t="s">
        <v>118</v>
      </c>
      <c r="D101" s="56">
        <v>0</v>
      </c>
      <c r="E101" s="56">
        <v>9.6999999999999993</v>
      </c>
      <c r="F101" s="54">
        <v>32082</v>
      </c>
      <c r="G101" s="46">
        <f t="shared" si="61"/>
        <v>355</v>
      </c>
      <c r="H101" s="45" t="s">
        <v>365</v>
      </c>
      <c r="I101" s="45" t="s">
        <v>367</v>
      </c>
      <c r="J101" s="45" t="s">
        <v>368</v>
      </c>
      <c r="K101" s="47" t="str">
        <f t="shared" ref="K101:R101" si="92">IF(MOD($G101+K10,$H101)=0,"К",IF(MOD($G101+K10,$I101)=0,"Т",IF(MOD($G101+K10,$J101)=0,"О"," ")))</f>
        <v>О</v>
      </c>
      <c r="L101" s="47" t="str">
        <f t="shared" si="92"/>
        <v>О</v>
      </c>
      <c r="M101" s="47" t="str">
        <f t="shared" si="92"/>
        <v>О</v>
      </c>
      <c r="N101" s="47" t="str">
        <f t="shared" si="92"/>
        <v>О</v>
      </c>
      <c r="O101" s="47" t="str">
        <f t="shared" si="92"/>
        <v>К</v>
      </c>
      <c r="P101" s="47" t="str">
        <f t="shared" si="92"/>
        <v>О</v>
      </c>
      <c r="Q101" s="47" t="str">
        <f t="shared" si="92"/>
        <v>О</v>
      </c>
      <c r="R101" s="47" t="str">
        <f t="shared" si="92"/>
        <v>О</v>
      </c>
      <c r="S101" s="47" t="str">
        <f>IF(MOD($G101+S10,$H101)=0,"К",IF(MOD($G101+S10,$I101)=0,"Т",IF(MOD($G101+S10,$J101)=0,"О"," ")))</f>
        <v>О</v>
      </c>
      <c r="T101" s="47"/>
      <c r="U101" s="47"/>
      <c r="V101" s="47"/>
    </row>
    <row r="102" spans="1:22" x14ac:dyDescent="0.2">
      <c r="A102" s="51" t="s">
        <v>90</v>
      </c>
      <c r="B102" s="56" t="s">
        <v>148</v>
      </c>
      <c r="C102" s="56" t="s">
        <v>118</v>
      </c>
      <c r="D102" s="56">
        <v>0</v>
      </c>
      <c r="E102" s="56">
        <v>9.6999999999999993</v>
      </c>
      <c r="F102" s="54">
        <v>31778</v>
      </c>
      <c r="G102" s="46">
        <f t="shared" si="61"/>
        <v>365</v>
      </c>
      <c r="H102" s="45" t="s">
        <v>365</v>
      </c>
      <c r="I102" s="45" t="s">
        <v>367</v>
      </c>
      <c r="J102" s="45" t="s">
        <v>368</v>
      </c>
      <c r="K102" s="47" t="str">
        <f t="shared" ref="K102:R102" si="93">IF(MOD($G102+K10,$H102)=0,"К",IF(MOD($G102+K10,$I102)=0,"Т",IF(MOD($G102+K10,$J102)=0,"О"," ")))</f>
        <v>О</v>
      </c>
      <c r="L102" s="47" t="str">
        <f t="shared" si="93"/>
        <v>О</v>
      </c>
      <c r="M102" s="47" t="str">
        <f t="shared" si="93"/>
        <v>О</v>
      </c>
      <c r="N102" s="47" t="str">
        <f t="shared" si="93"/>
        <v>О</v>
      </c>
      <c r="O102" s="47" t="str">
        <f t="shared" si="93"/>
        <v>О</v>
      </c>
      <c r="P102" s="47" t="str">
        <f t="shared" si="93"/>
        <v>О</v>
      </c>
      <c r="Q102" s="47" t="str">
        <f t="shared" si="93"/>
        <v>Т</v>
      </c>
      <c r="R102" s="47" t="str">
        <f t="shared" si="93"/>
        <v>О</v>
      </c>
      <c r="S102" s="47" t="str">
        <f>IF(MOD($G102+S10,$H102)=0,"К",IF(MOD($G102+S10,$I102)=0,"Т",IF(MOD($G102+S10,$J102)=0,"О"," ")))</f>
        <v>О</v>
      </c>
      <c r="T102" s="47"/>
      <c r="U102" s="47"/>
      <c r="V102" s="47"/>
    </row>
    <row r="103" spans="1:22" x14ac:dyDescent="0.2">
      <c r="A103" s="51" t="s">
        <v>90</v>
      </c>
      <c r="B103" s="56" t="s">
        <v>149</v>
      </c>
      <c r="C103" s="56" t="s">
        <v>118</v>
      </c>
      <c r="D103" s="56">
        <v>0</v>
      </c>
      <c r="E103" s="56">
        <v>9.6999999999999993</v>
      </c>
      <c r="F103" s="54">
        <v>31809</v>
      </c>
      <c r="G103" s="46">
        <f t="shared" si="61"/>
        <v>364</v>
      </c>
      <c r="H103" s="45" t="s">
        <v>365</v>
      </c>
      <c r="I103" s="45" t="s">
        <v>367</v>
      </c>
      <c r="J103" s="45" t="s">
        <v>368</v>
      </c>
      <c r="K103" s="47" t="str">
        <f t="shared" ref="K103:R103" si="94">IF(MOD($G103+K10,$H103)=0,"К",IF(MOD($G103+K10,$I103)=0,"Т",IF(MOD($G103+K10,$J103)=0,"О"," ")))</f>
        <v>О</v>
      </c>
      <c r="L103" s="47" t="str">
        <f t="shared" si="94"/>
        <v>О</v>
      </c>
      <c r="M103" s="47" t="str">
        <f t="shared" si="94"/>
        <v>О</v>
      </c>
      <c r="N103" s="47" t="str">
        <f t="shared" si="94"/>
        <v>О</v>
      </c>
      <c r="O103" s="47" t="str">
        <f t="shared" si="94"/>
        <v>О</v>
      </c>
      <c r="P103" s="47" t="str">
        <f t="shared" si="94"/>
        <v>О</v>
      </c>
      <c r="Q103" s="47" t="str">
        <f t="shared" si="94"/>
        <v>О</v>
      </c>
      <c r="R103" s="47" t="str">
        <f t="shared" si="94"/>
        <v>Т</v>
      </c>
      <c r="S103" s="47" t="str">
        <f>IF(MOD($G103+S10,$H103)=0,"К",IF(MOD($G103+S10,$I103)=0,"Т",IF(MOD($G103+S10,$J103)=0,"О"," ")))</f>
        <v>О</v>
      </c>
      <c r="T103" s="47"/>
      <c r="U103" s="47"/>
      <c r="V103" s="47"/>
    </row>
    <row r="104" spans="1:22" x14ac:dyDescent="0.2">
      <c r="A104" s="51" t="s">
        <v>90</v>
      </c>
      <c r="B104" s="56" t="s">
        <v>150</v>
      </c>
      <c r="C104" s="56" t="s">
        <v>118</v>
      </c>
      <c r="D104" s="56">
        <v>0</v>
      </c>
      <c r="E104" s="56">
        <v>9.6999999999999993</v>
      </c>
      <c r="F104" s="54">
        <v>31898</v>
      </c>
      <c r="G104" s="46">
        <f t="shared" si="61"/>
        <v>361</v>
      </c>
      <c r="H104" s="45" t="s">
        <v>365</v>
      </c>
      <c r="I104" s="45" t="s">
        <v>367</v>
      </c>
      <c r="J104" s="45" t="s">
        <v>368</v>
      </c>
      <c r="K104" s="47" t="str">
        <f t="shared" ref="K104:R104" si="95">IF(MOD($G104+K10,$H104)=0,"К",IF(MOD($G104+K10,$I104)=0,"Т",IF(MOD($G104+K10,$J104)=0,"О"," ")))</f>
        <v>О</v>
      </c>
      <c r="L104" s="47" t="str">
        <f t="shared" si="95"/>
        <v>О</v>
      </c>
      <c r="M104" s="47" t="str">
        <f t="shared" si="95"/>
        <v>О</v>
      </c>
      <c r="N104" s="47" t="str">
        <f t="shared" si="95"/>
        <v>О</v>
      </c>
      <c r="O104" s="47" t="str">
        <f t="shared" si="95"/>
        <v>О</v>
      </c>
      <c r="P104" s="47" t="str">
        <f t="shared" si="95"/>
        <v>О</v>
      </c>
      <c r="Q104" s="47" t="str">
        <f t="shared" si="95"/>
        <v>О</v>
      </c>
      <c r="R104" s="47" t="str">
        <f t="shared" si="95"/>
        <v>О</v>
      </c>
      <c r="S104" s="47" t="str">
        <f>IF(MOD($G104+S10,$H104)=0,"К",IF(MOD($G104+S10,$I104)=0,"Т",IF(MOD($G104+S10,$J104)=0,"О"," ")))</f>
        <v>О</v>
      </c>
      <c r="T104" s="47"/>
      <c r="U104" s="47"/>
      <c r="V104" s="47"/>
    </row>
    <row r="105" spans="1:22" x14ac:dyDescent="0.2">
      <c r="A105" s="51" t="s">
        <v>90</v>
      </c>
      <c r="B105" s="56" t="s">
        <v>151</v>
      </c>
      <c r="C105" s="56" t="s">
        <v>118</v>
      </c>
      <c r="D105" s="56">
        <v>0</v>
      </c>
      <c r="E105" s="56">
        <v>9.6999999999999993</v>
      </c>
      <c r="F105" s="54">
        <v>31898</v>
      </c>
      <c r="G105" s="46">
        <f t="shared" si="61"/>
        <v>361</v>
      </c>
      <c r="H105" s="45" t="s">
        <v>365</v>
      </c>
      <c r="I105" s="45" t="s">
        <v>367</v>
      </c>
      <c r="J105" s="45" t="s">
        <v>368</v>
      </c>
      <c r="K105" s="47" t="str">
        <f t="shared" ref="K105:R105" si="96">IF(MOD($G105+K10,$H105)=0,"К",IF(MOD($G105+K10,$I105)=0,"Т",IF(MOD($G105+K10,$J105)=0,"О"," ")))</f>
        <v>О</v>
      </c>
      <c r="L105" s="47" t="str">
        <f t="shared" si="96"/>
        <v>О</v>
      </c>
      <c r="M105" s="47" t="str">
        <f t="shared" si="96"/>
        <v>О</v>
      </c>
      <c r="N105" s="47" t="str">
        <f t="shared" si="96"/>
        <v>О</v>
      </c>
      <c r="O105" s="47" t="str">
        <f t="shared" si="96"/>
        <v>О</v>
      </c>
      <c r="P105" s="47" t="str">
        <f t="shared" si="96"/>
        <v>О</v>
      </c>
      <c r="Q105" s="47" t="str">
        <f t="shared" si="96"/>
        <v>О</v>
      </c>
      <c r="R105" s="47" t="str">
        <f t="shared" si="96"/>
        <v>О</v>
      </c>
      <c r="S105" s="47" t="str">
        <f>IF(MOD($G105+S10,$H105)=0,"К",IF(MOD($G105+S10,$I105)=0,"Т",IF(MOD($G105+S10,$J105)=0,"О"," ")))</f>
        <v>О</v>
      </c>
      <c r="T105" s="47"/>
      <c r="U105" s="47"/>
      <c r="V105" s="47"/>
    </row>
    <row r="106" spans="1:22" x14ac:dyDescent="0.2">
      <c r="A106" s="51" t="s">
        <v>90</v>
      </c>
      <c r="B106" s="56" t="s">
        <v>152</v>
      </c>
      <c r="C106" s="56" t="s">
        <v>118</v>
      </c>
      <c r="D106" s="56">
        <v>0</v>
      </c>
      <c r="E106" s="56">
        <v>9.6999999999999993</v>
      </c>
      <c r="F106" s="54">
        <v>31778</v>
      </c>
      <c r="G106" s="46">
        <f t="shared" si="61"/>
        <v>365</v>
      </c>
      <c r="H106" s="45" t="s">
        <v>365</v>
      </c>
      <c r="I106" s="45" t="s">
        <v>367</v>
      </c>
      <c r="J106" s="45" t="s">
        <v>368</v>
      </c>
      <c r="K106" s="47" t="str">
        <f t="shared" ref="K106:R106" si="97">IF(MOD($G106+K10,$H106)=0,"К",IF(MOD($G106+K10,$I106)=0,"Т",IF(MOD($G106+K10,$J106)=0,"О"," ")))</f>
        <v>О</v>
      </c>
      <c r="L106" s="47" t="str">
        <f t="shared" si="97"/>
        <v>О</v>
      </c>
      <c r="M106" s="47" t="str">
        <f t="shared" si="97"/>
        <v>О</v>
      </c>
      <c r="N106" s="47" t="str">
        <f t="shared" si="97"/>
        <v>О</v>
      </c>
      <c r="O106" s="47" t="str">
        <f t="shared" si="97"/>
        <v>О</v>
      </c>
      <c r="P106" s="47" t="str">
        <f t="shared" si="97"/>
        <v>О</v>
      </c>
      <c r="Q106" s="47" t="str">
        <f t="shared" si="97"/>
        <v>Т</v>
      </c>
      <c r="R106" s="47" t="str">
        <f t="shared" si="97"/>
        <v>О</v>
      </c>
      <c r="S106" s="47" t="str">
        <f>IF(MOD($G106+S10,$H106)=0,"К",IF(MOD($G106+S10,$I106)=0,"Т",IF(MOD($G106+S10,$J106)=0,"О"," ")))</f>
        <v>О</v>
      </c>
      <c r="T106" s="47"/>
      <c r="U106" s="47"/>
      <c r="V106" s="47"/>
    </row>
    <row r="107" spans="1:22" x14ac:dyDescent="0.2">
      <c r="A107" s="51" t="s">
        <v>90</v>
      </c>
      <c r="B107" s="56" t="s">
        <v>153</v>
      </c>
      <c r="C107" s="56" t="s">
        <v>118</v>
      </c>
      <c r="D107" s="56">
        <v>0</v>
      </c>
      <c r="E107" s="56">
        <v>9.6999999999999993</v>
      </c>
      <c r="F107" s="54">
        <v>32051</v>
      </c>
      <c r="G107" s="46">
        <f t="shared" si="61"/>
        <v>356</v>
      </c>
      <c r="H107" s="45" t="s">
        <v>365</v>
      </c>
      <c r="I107" s="45" t="s">
        <v>367</v>
      </c>
      <c r="J107" s="45" t="s">
        <v>368</v>
      </c>
      <c r="K107" s="47" t="str">
        <f t="shared" ref="K107:R107" si="98">IF(MOD($G107+K10,$H107)=0,"К",IF(MOD($G107+K10,$I107)=0,"Т",IF(MOD($G107+K10,$J107)=0,"О"," ")))</f>
        <v>О</v>
      </c>
      <c r="L107" s="47" t="str">
        <f t="shared" si="98"/>
        <v>О</v>
      </c>
      <c r="M107" s="47" t="str">
        <f t="shared" si="98"/>
        <v>О</v>
      </c>
      <c r="N107" s="47" t="str">
        <f t="shared" si="98"/>
        <v>К</v>
      </c>
      <c r="O107" s="47" t="str">
        <f t="shared" si="98"/>
        <v>О</v>
      </c>
      <c r="P107" s="47" t="str">
        <f t="shared" si="98"/>
        <v>О</v>
      </c>
      <c r="Q107" s="47" t="str">
        <f t="shared" si="98"/>
        <v>О</v>
      </c>
      <c r="R107" s="47" t="str">
        <f t="shared" si="98"/>
        <v>О</v>
      </c>
      <c r="S107" s="47" t="str">
        <f>IF(MOD($G107+S10,$H107)=0,"К",IF(MOD($G107+S10,$I107)=0,"Т",IF(MOD($G107+S10,$J107)=0,"О"," ")))</f>
        <v>О</v>
      </c>
      <c r="T107" s="47"/>
      <c r="U107" s="47"/>
      <c r="V107" s="47"/>
    </row>
    <row r="108" spans="1:22" x14ac:dyDescent="0.2">
      <c r="A108" s="51" t="s">
        <v>90</v>
      </c>
      <c r="B108" s="56" t="s">
        <v>154</v>
      </c>
      <c r="C108" s="56" t="s">
        <v>118</v>
      </c>
      <c r="D108" s="56">
        <v>0</v>
      </c>
      <c r="E108" s="56">
        <v>9.6999999999999993</v>
      </c>
      <c r="F108" s="54">
        <v>31868</v>
      </c>
      <c r="G108" s="46">
        <f t="shared" si="61"/>
        <v>362</v>
      </c>
      <c r="H108" s="45" t="s">
        <v>365</v>
      </c>
      <c r="I108" s="45" t="s">
        <v>367</v>
      </c>
      <c r="J108" s="45" t="s">
        <v>368</v>
      </c>
      <c r="K108" s="47" t="str">
        <f t="shared" ref="K108:R108" si="99">IF(MOD($G108+K10,$H108)=0,"К",IF(MOD($G108+K10,$I108)=0,"Т",IF(MOD($G108+K10,$J108)=0,"О"," ")))</f>
        <v>О</v>
      </c>
      <c r="L108" s="47" t="str">
        <f t="shared" si="99"/>
        <v>О</v>
      </c>
      <c r="M108" s="47" t="str">
        <f t="shared" si="99"/>
        <v>О</v>
      </c>
      <c r="N108" s="47" t="str">
        <f t="shared" si="99"/>
        <v>О</v>
      </c>
      <c r="O108" s="47" t="str">
        <f t="shared" si="99"/>
        <v>О</v>
      </c>
      <c r="P108" s="47" t="str">
        <f t="shared" si="99"/>
        <v>О</v>
      </c>
      <c r="Q108" s="47" t="str">
        <f t="shared" si="99"/>
        <v>О</v>
      </c>
      <c r="R108" s="47" t="str">
        <f t="shared" si="99"/>
        <v>О</v>
      </c>
      <c r="S108" s="47" t="str">
        <f>IF(MOD($G108+S10,$H108)=0,"К",IF(MOD($G108+S10,$I108)=0,"Т",IF(MOD($G108+S10,$J108)=0,"О"," ")))</f>
        <v>О</v>
      </c>
      <c r="T108" s="47"/>
      <c r="U108" s="47"/>
      <c r="V108" s="47"/>
    </row>
    <row r="109" spans="1:22" x14ac:dyDescent="0.2">
      <c r="A109" s="51" t="s">
        <v>90</v>
      </c>
      <c r="B109" s="56" t="s">
        <v>155</v>
      </c>
      <c r="C109" s="56" t="s">
        <v>118</v>
      </c>
      <c r="D109" s="56">
        <v>0</v>
      </c>
      <c r="E109" s="56">
        <v>9.6999999999999993</v>
      </c>
      <c r="F109" s="54">
        <v>31717</v>
      </c>
      <c r="G109" s="46">
        <f t="shared" si="61"/>
        <v>367</v>
      </c>
      <c r="H109" s="45" t="s">
        <v>365</v>
      </c>
      <c r="I109" s="45" t="s">
        <v>367</v>
      </c>
      <c r="J109" s="45" t="s">
        <v>368</v>
      </c>
      <c r="K109" s="47" t="str">
        <f t="shared" ref="K109:R109" si="100">IF(MOD($G109+K10,$H109)=0,"К",IF(MOD($G109+K10,$I109)=0,"Т",IF(MOD($G109+K10,$J109)=0,"О"," ")))</f>
        <v>О</v>
      </c>
      <c r="L109" s="47" t="str">
        <f t="shared" si="100"/>
        <v>О</v>
      </c>
      <c r="M109" s="47" t="str">
        <f t="shared" si="100"/>
        <v>О</v>
      </c>
      <c r="N109" s="47" t="str">
        <f t="shared" si="100"/>
        <v>О</v>
      </c>
      <c r="O109" s="47" t="str">
        <f t="shared" si="100"/>
        <v>Т</v>
      </c>
      <c r="P109" s="47" t="str">
        <f t="shared" si="100"/>
        <v>О</v>
      </c>
      <c r="Q109" s="47" t="str">
        <f t="shared" si="100"/>
        <v>О</v>
      </c>
      <c r="R109" s="47" t="str">
        <f t="shared" si="100"/>
        <v>О</v>
      </c>
      <c r="S109" s="47" t="str">
        <f>IF(MOD($G109+S10,$H109)=0,"К",IF(MOD($G109+S10,$I109)=0,"Т",IF(MOD($G109+S10,$J109)=0,"О"," ")))</f>
        <v>О</v>
      </c>
      <c r="T109" s="47"/>
      <c r="U109" s="47"/>
      <c r="V109" s="47"/>
    </row>
    <row r="110" spans="1:22" x14ac:dyDescent="0.2">
      <c r="A110" s="51" t="s">
        <v>90</v>
      </c>
      <c r="B110" s="56" t="s">
        <v>156</v>
      </c>
      <c r="C110" s="56" t="s">
        <v>118</v>
      </c>
      <c r="D110" s="56">
        <v>0</v>
      </c>
      <c r="E110" s="56">
        <v>11.3</v>
      </c>
      <c r="F110" s="54">
        <v>31809</v>
      </c>
      <c r="G110" s="46">
        <f t="shared" si="61"/>
        <v>364</v>
      </c>
      <c r="H110" s="45" t="s">
        <v>365</v>
      </c>
      <c r="I110" s="45" t="s">
        <v>367</v>
      </c>
      <c r="J110" s="45" t="s">
        <v>368</v>
      </c>
      <c r="K110" s="47" t="str">
        <f t="shared" ref="K110:R110" si="101">IF(MOD($G110+K10,$H110)=0,"К",IF(MOD($G110+K10,$I110)=0,"Т",IF(MOD($G110+K10,$J110)=0,"О"," ")))</f>
        <v>О</v>
      </c>
      <c r="L110" s="47" t="str">
        <f t="shared" si="101"/>
        <v>О</v>
      </c>
      <c r="M110" s="47" t="str">
        <f t="shared" si="101"/>
        <v>О</v>
      </c>
      <c r="N110" s="47" t="str">
        <f t="shared" si="101"/>
        <v>О</v>
      </c>
      <c r="O110" s="47" t="str">
        <f t="shared" si="101"/>
        <v>О</v>
      </c>
      <c r="P110" s="47" t="str">
        <f t="shared" si="101"/>
        <v>О</v>
      </c>
      <c r="Q110" s="47" t="str">
        <f t="shared" si="101"/>
        <v>О</v>
      </c>
      <c r="R110" s="47" t="str">
        <f t="shared" si="101"/>
        <v>Т</v>
      </c>
      <c r="S110" s="47" t="str">
        <f>IF(MOD($G110+S10,$H110)=0,"К",IF(MOD($G110+S10,$I110)=0,"Т",IF(MOD($G110+S10,$J110)=0,"О"," ")))</f>
        <v>О</v>
      </c>
      <c r="T110" s="47"/>
      <c r="U110" s="47"/>
      <c r="V110" s="47"/>
    </row>
    <row r="111" spans="1:22" x14ac:dyDescent="0.2">
      <c r="A111" s="51" t="s">
        <v>90</v>
      </c>
      <c r="B111" s="56" t="s">
        <v>157</v>
      </c>
      <c r="C111" s="56" t="s">
        <v>118</v>
      </c>
      <c r="D111" s="56">
        <v>0</v>
      </c>
      <c r="E111" s="56">
        <v>11.3</v>
      </c>
      <c r="F111" s="54">
        <v>31809</v>
      </c>
      <c r="G111" s="46">
        <f t="shared" si="61"/>
        <v>364</v>
      </c>
      <c r="H111" s="45" t="s">
        <v>365</v>
      </c>
      <c r="I111" s="45" t="s">
        <v>367</v>
      </c>
      <c r="J111" s="45" t="s">
        <v>368</v>
      </c>
      <c r="K111" s="47" t="str">
        <f t="shared" ref="K111:R111" si="102">IF(MOD($G111+K10,$H111)=0,"К",IF(MOD($G111+K10,$I111)=0,"Т",IF(MOD($G111+K10,$J111)=0,"О"," ")))</f>
        <v>О</v>
      </c>
      <c r="L111" s="47" t="str">
        <f t="shared" si="102"/>
        <v>О</v>
      </c>
      <c r="M111" s="47" t="str">
        <f t="shared" si="102"/>
        <v>О</v>
      </c>
      <c r="N111" s="47" t="str">
        <f t="shared" si="102"/>
        <v>О</v>
      </c>
      <c r="O111" s="47" t="str">
        <f t="shared" si="102"/>
        <v>О</v>
      </c>
      <c r="P111" s="47" t="str">
        <f t="shared" si="102"/>
        <v>О</v>
      </c>
      <c r="Q111" s="47" t="str">
        <f t="shared" si="102"/>
        <v>О</v>
      </c>
      <c r="R111" s="47" t="str">
        <f t="shared" si="102"/>
        <v>Т</v>
      </c>
      <c r="S111" s="47" t="str">
        <f>IF(MOD($G111+S10,$H111)=0,"К",IF(MOD($G111+S10,$I111)=0,"Т",IF(MOD($G111+S10,$J111)=0,"О"," ")))</f>
        <v>О</v>
      </c>
      <c r="T111" s="47"/>
      <c r="U111" s="47"/>
      <c r="V111" s="47"/>
    </row>
    <row r="112" spans="1:22" x14ac:dyDescent="0.2">
      <c r="A112" s="51" t="s">
        <v>90</v>
      </c>
      <c r="B112" s="56" t="s">
        <v>158</v>
      </c>
      <c r="C112" s="56" t="s">
        <v>118</v>
      </c>
      <c r="D112" s="56">
        <v>0</v>
      </c>
      <c r="E112" s="56">
        <v>6.2</v>
      </c>
      <c r="F112" s="54">
        <v>31837</v>
      </c>
      <c r="G112" s="46">
        <f t="shared" si="61"/>
        <v>363</v>
      </c>
      <c r="H112" s="45" t="s">
        <v>365</v>
      </c>
      <c r="I112" s="45" t="s">
        <v>367</v>
      </c>
      <c r="J112" s="45" t="s">
        <v>368</v>
      </c>
      <c r="K112" s="47" t="str">
        <f t="shared" ref="K112:R112" si="103">IF(MOD($G112+K10,$H112)=0,"К",IF(MOD($G112+K10,$I112)=0,"Т",IF(MOD($G112+K10,$J112)=0,"О"," ")))</f>
        <v>О</v>
      </c>
      <c r="L112" s="47" t="str">
        <f t="shared" si="103"/>
        <v>О</v>
      </c>
      <c r="M112" s="47" t="str">
        <f t="shared" si="103"/>
        <v>О</v>
      </c>
      <c r="N112" s="47" t="str">
        <f t="shared" si="103"/>
        <v>О</v>
      </c>
      <c r="O112" s="47" t="str">
        <f t="shared" si="103"/>
        <v>О</v>
      </c>
      <c r="P112" s="47" t="str">
        <f t="shared" si="103"/>
        <v>О</v>
      </c>
      <c r="Q112" s="47" t="str">
        <f t="shared" si="103"/>
        <v>О</v>
      </c>
      <c r="R112" s="47" t="str">
        <f t="shared" si="103"/>
        <v>О</v>
      </c>
      <c r="S112" s="47" t="str">
        <f>IF(MOD($G112+S10,$H112)=0,"К",IF(MOD($G112+S10,$I112)=0,"Т",IF(MOD($G112+S10,$J112)=0,"О"," ")))</f>
        <v>Т</v>
      </c>
      <c r="T112" s="47"/>
      <c r="U112" s="47"/>
      <c r="V112" s="47"/>
    </row>
    <row r="113" spans="1:22" x14ac:dyDescent="0.2">
      <c r="A113" s="51" t="s">
        <v>90</v>
      </c>
      <c r="B113" s="56" t="s">
        <v>159</v>
      </c>
      <c r="C113" s="56" t="s">
        <v>118</v>
      </c>
      <c r="D113" s="56">
        <v>0</v>
      </c>
      <c r="E113" s="56">
        <v>6.2</v>
      </c>
      <c r="F113" s="54">
        <v>31929</v>
      </c>
      <c r="G113" s="46">
        <f t="shared" si="61"/>
        <v>360</v>
      </c>
      <c r="H113" s="45" t="s">
        <v>365</v>
      </c>
      <c r="I113" s="45" t="s">
        <v>367</v>
      </c>
      <c r="J113" s="45" t="s">
        <v>368</v>
      </c>
      <c r="K113" s="47" t="str">
        <f t="shared" ref="K113:R113" si="104">IF(MOD($G113+K10,$H113)=0,"К",IF(MOD($G113+K10,$I113)=0,"Т",IF(MOD($G113+K10,$J113)=0,"О"," ")))</f>
        <v>О</v>
      </c>
      <c r="L113" s="47" t="str">
        <f t="shared" si="104"/>
        <v>О</v>
      </c>
      <c r="M113" s="47" t="str">
        <f t="shared" si="104"/>
        <v>О</v>
      </c>
      <c r="N113" s="47" t="str">
        <f t="shared" si="104"/>
        <v>О</v>
      </c>
      <c r="O113" s="47" t="str">
        <f t="shared" si="104"/>
        <v>О</v>
      </c>
      <c r="P113" s="47" t="str">
        <f t="shared" si="104"/>
        <v>О</v>
      </c>
      <c r="Q113" s="47" t="str">
        <f t="shared" si="104"/>
        <v>О</v>
      </c>
      <c r="R113" s="47" t="str">
        <f t="shared" si="104"/>
        <v>О</v>
      </c>
      <c r="S113" s="47" t="str">
        <f>IF(MOD($G113+S10,$H113)=0,"К",IF(MOD($G113+S10,$I113)=0,"Т",IF(MOD($G113+S10,$J113)=0,"О"," ")))</f>
        <v>О</v>
      </c>
      <c r="T113" s="47"/>
      <c r="U113" s="47"/>
      <c r="V113" s="47"/>
    </row>
    <row r="114" spans="1:22" x14ac:dyDescent="0.2">
      <c r="A114" s="51" t="s">
        <v>90</v>
      </c>
      <c r="B114" s="56" t="s">
        <v>160</v>
      </c>
      <c r="C114" s="56" t="s">
        <v>118</v>
      </c>
      <c r="D114" s="56">
        <v>0</v>
      </c>
      <c r="E114" s="56">
        <v>11.7</v>
      </c>
      <c r="F114" s="54">
        <v>31778</v>
      </c>
      <c r="G114" s="46">
        <f t="shared" si="61"/>
        <v>365</v>
      </c>
      <c r="H114" s="45" t="s">
        <v>365</v>
      </c>
      <c r="I114" s="45" t="s">
        <v>367</v>
      </c>
      <c r="J114" s="45" t="s">
        <v>368</v>
      </c>
      <c r="K114" s="47" t="str">
        <f t="shared" ref="K114:R114" si="105">IF(MOD($G114+K10,$H114)=0,"К",IF(MOD($G114+K10,$I114)=0,"Т",IF(MOD($G114+K10,$J114)=0,"О"," ")))</f>
        <v>О</v>
      </c>
      <c r="L114" s="47" t="str">
        <f t="shared" si="105"/>
        <v>О</v>
      </c>
      <c r="M114" s="47" t="str">
        <f t="shared" si="105"/>
        <v>О</v>
      </c>
      <c r="N114" s="47" t="str">
        <f t="shared" si="105"/>
        <v>О</v>
      </c>
      <c r="O114" s="47" t="str">
        <f t="shared" si="105"/>
        <v>О</v>
      </c>
      <c r="P114" s="47" t="str">
        <f t="shared" si="105"/>
        <v>О</v>
      </c>
      <c r="Q114" s="47" t="str">
        <f t="shared" si="105"/>
        <v>Т</v>
      </c>
      <c r="R114" s="47" t="str">
        <f t="shared" si="105"/>
        <v>О</v>
      </c>
      <c r="S114" s="47" t="str">
        <f>IF(MOD($G114+S10,$H114)=0,"К",IF(MOD($G114+S10,$I114)=0,"Т",IF(MOD($G114+S10,$J114)=0,"О"," ")))</f>
        <v>О</v>
      </c>
      <c r="T114" s="47"/>
      <c r="U114" s="47"/>
      <c r="V114" s="47"/>
    </row>
    <row r="115" spans="1:22" x14ac:dyDescent="0.2">
      <c r="A115" s="51" t="s">
        <v>90</v>
      </c>
      <c r="B115" s="56" t="s">
        <v>161</v>
      </c>
      <c r="C115" s="56" t="s">
        <v>118</v>
      </c>
      <c r="D115" s="56">
        <v>0</v>
      </c>
      <c r="E115" s="56">
        <v>8</v>
      </c>
      <c r="F115" s="54">
        <v>31898</v>
      </c>
      <c r="G115" s="46">
        <f t="shared" si="61"/>
        <v>361</v>
      </c>
      <c r="H115" s="45" t="s">
        <v>365</v>
      </c>
      <c r="I115" s="45" t="s">
        <v>367</v>
      </c>
      <c r="J115" s="45" t="s">
        <v>368</v>
      </c>
      <c r="K115" s="47" t="str">
        <f t="shared" ref="K115:R115" si="106">IF(MOD($G115+K10,$H115)=0,"К",IF(MOD($G115+K10,$I115)=0,"Т",IF(MOD($G115+K10,$J115)=0,"О"," ")))</f>
        <v>О</v>
      </c>
      <c r="L115" s="47" t="str">
        <f t="shared" si="106"/>
        <v>О</v>
      </c>
      <c r="M115" s="47" t="str">
        <f t="shared" si="106"/>
        <v>О</v>
      </c>
      <c r="N115" s="47" t="str">
        <f t="shared" si="106"/>
        <v>О</v>
      </c>
      <c r="O115" s="47" t="str">
        <f t="shared" si="106"/>
        <v>О</v>
      </c>
      <c r="P115" s="47" t="str">
        <f t="shared" si="106"/>
        <v>О</v>
      </c>
      <c r="Q115" s="47" t="str">
        <f t="shared" si="106"/>
        <v>О</v>
      </c>
      <c r="R115" s="47" t="str">
        <f t="shared" si="106"/>
        <v>О</v>
      </c>
      <c r="S115" s="47" t="str">
        <f>IF(MOD($G115+S10,$H115)=0,"К",IF(MOD($G115+S10,$I115)=0,"Т",IF(MOD($G115+S10,$J115)=0,"О"," ")))</f>
        <v>О</v>
      </c>
      <c r="T115" s="47"/>
      <c r="U115" s="47"/>
      <c r="V115" s="47"/>
    </row>
    <row r="116" spans="1:22" x14ac:dyDescent="0.2">
      <c r="A116" s="51" t="s">
        <v>90</v>
      </c>
      <c r="B116" s="56" t="s">
        <v>162</v>
      </c>
      <c r="C116" s="56" t="s">
        <v>166</v>
      </c>
      <c r="D116" s="56">
        <v>0</v>
      </c>
      <c r="E116" s="56">
        <v>9.1999999999999993</v>
      </c>
      <c r="F116" s="54">
        <v>27699</v>
      </c>
      <c r="G116" s="46">
        <f t="shared" si="61"/>
        <v>501</v>
      </c>
      <c r="H116" s="45" t="s">
        <v>365</v>
      </c>
      <c r="I116" s="45" t="s">
        <v>367</v>
      </c>
      <c r="J116" s="45" t="s">
        <v>368</v>
      </c>
      <c r="K116" s="47" t="str">
        <f t="shared" ref="K116:R116" si="107">IF(MOD($G116+K10,$H116)=0,"К",IF(MOD($G116+K10,$I116)=0,"Т",IF(MOD($G116+K10,$J116)=0,"О"," ")))</f>
        <v>О</v>
      </c>
      <c r="L116" s="47" t="str">
        <f t="shared" si="107"/>
        <v>О</v>
      </c>
      <c r="M116" s="47" t="str">
        <f t="shared" si="107"/>
        <v>К</v>
      </c>
      <c r="N116" s="47" t="str">
        <f t="shared" si="107"/>
        <v>О</v>
      </c>
      <c r="O116" s="47" t="str">
        <f t="shared" si="107"/>
        <v>О</v>
      </c>
      <c r="P116" s="47" t="str">
        <f t="shared" si="107"/>
        <v>О</v>
      </c>
      <c r="Q116" s="47" t="str">
        <f t="shared" si="107"/>
        <v>О</v>
      </c>
      <c r="R116" s="47" t="str">
        <f t="shared" si="107"/>
        <v>О</v>
      </c>
      <c r="S116" s="47" t="str">
        <f>IF(MOD($G116+S10,$H116)=0,"К",IF(MOD($G116+S10,$I116)=0,"Т",IF(MOD($G116+S10,$J116)=0,"О"," ")))</f>
        <v>О</v>
      </c>
      <c r="T116" s="47"/>
      <c r="U116" s="47"/>
      <c r="V116" s="47"/>
    </row>
    <row r="117" spans="1:22" x14ac:dyDescent="0.2">
      <c r="A117" s="51" t="s">
        <v>90</v>
      </c>
      <c r="B117" s="56" t="s">
        <v>163</v>
      </c>
      <c r="C117" s="56" t="s">
        <v>166</v>
      </c>
      <c r="D117" s="56">
        <v>0</v>
      </c>
      <c r="E117" s="56">
        <v>9.1999999999999993</v>
      </c>
      <c r="F117" s="54">
        <v>27699</v>
      </c>
      <c r="G117" s="46">
        <f t="shared" si="61"/>
        <v>501</v>
      </c>
      <c r="H117" s="45" t="s">
        <v>365</v>
      </c>
      <c r="I117" s="45" t="s">
        <v>367</v>
      </c>
      <c r="J117" s="45" t="s">
        <v>368</v>
      </c>
      <c r="K117" s="47" t="str">
        <f t="shared" ref="K117:R117" si="108">IF(MOD($G117+K10,$H117)=0,"К",IF(MOD($G117+K10,$I117)=0,"Т",IF(MOD($G117+K10,$J117)=0,"О"," ")))</f>
        <v>О</v>
      </c>
      <c r="L117" s="47" t="str">
        <f t="shared" si="108"/>
        <v>О</v>
      </c>
      <c r="M117" s="47" t="str">
        <f t="shared" si="108"/>
        <v>К</v>
      </c>
      <c r="N117" s="47" t="str">
        <f t="shared" si="108"/>
        <v>О</v>
      </c>
      <c r="O117" s="47" t="str">
        <f t="shared" si="108"/>
        <v>О</v>
      </c>
      <c r="P117" s="47" t="str">
        <f t="shared" si="108"/>
        <v>О</v>
      </c>
      <c r="Q117" s="47" t="str">
        <f t="shared" si="108"/>
        <v>О</v>
      </c>
      <c r="R117" s="47" t="str">
        <f t="shared" si="108"/>
        <v>О</v>
      </c>
      <c r="S117" s="47" t="str">
        <f>IF(MOD($G117+S10,$H117)=0,"К",IF(MOD($G117+S10,$I117)=0,"Т",IF(MOD($G117+S10,$J117)=0,"О"," ")))</f>
        <v>О</v>
      </c>
      <c r="T117" s="47"/>
      <c r="U117" s="47"/>
      <c r="V117" s="47"/>
    </row>
    <row r="118" spans="1:22" x14ac:dyDescent="0.2">
      <c r="A118" s="51" t="s">
        <v>90</v>
      </c>
      <c r="B118" s="56" t="s">
        <v>164</v>
      </c>
      <c r="C118" s="56" t="s">
        <v>166</v>
      </c>
      <c r="D118" s="56">
        <v>0</v>
      </c>
      <c r="E118" s="56">
        <v>9.1999999999999993</v>
      </c>
      <c r="F118" s="54">
        <v>27699</v>
      </c>
      <c r="G118" s="46">
        <f t="shared" si="61"/>
        <v>501</v>
      </c>
      <c r="H118" s="45" t="s">
        <v>365</v>
      </c>
      <c r="I118" s="45" t="s">
        <v>367</v>
      </c>
      <c r="J118" s="45" t="s">
        <v>368</v>
      </c>
      <c r="K118" s="47" t="str">
        <f t="shared" ref="K118:R118" si="109">IF(MOD($G118+K10,$H118)=0,"К",IF(MOD($G118+K10,$I118)=0,"Т",IF(MOD($G118+K10,$J118)=0,"О"," ")))</f>
        <v>О</v>
      </c>
      <c r="L118" s="47" t="str">
        <f t="shared" si="109"/>
        <v>О</v>
      </c>
      <c r="M118" s="47" t="str">
        <f t="shared" si="109"/>
        <v>К</v>
      </c>
      <c r="N118" s="47" t="str">
        <f t="shared" si="109"/>
        <v>О</v>
      </c>
      <c r="O118" s="47" t="str">
        <f t="shared" si="109"/>
        <v>О</v>
      </c>
      <c r="P118" s="47" t="str">
        <f t="shared" si="109"/>
        <v>О</v>
      </c>
      <c r="Q118" s="47" t="str">
        <f t="shared" si="109"/>
        <v>О</v>
      </c>
      <c r="R118" s="47" t="str">
        <f t="shared" si="109"/>
        <v>О</v>
      </c>
      <c r="S118" s="47" t="str">
        <f>IF(MOD($G118+S10,$H118)=0,"К",IF(MOD($G118+S10,$I118)=0,"Т",IF(MOD($G118+S10,$J118)=0,"О"," ")))</f>
        <v>О</v>
      </c>
      <c r="T118" s="47"/>
      <c r="U118" s="47"/>
      <c r="V118" s="47"/>
    </row>
    <row r="119" spans="1:22" x14ac:dyDescent="0.2">
      <c r="A119" s="51" t="s">
        <v>90</v>
      </c>
      <c r="B119" s="56" t="s">
        <v>165</v>
      </c>
      <c r="C119" s="56" t="s">
        <v>166</v>
      </c>
      <c r="D119" s="56">
        <v>0</v>
      </c>
      <c r="E119" s="56">
        <v>4.3</v>
      </c>
      <c r="F119" s="54">
        <v>27699</v>
      </c>
      <c r="G119" s="46">
        <f t="shared" si="61"/>
        <v>501</v>
      </c>
      <c r="H119" s="45" t="s">
        <v>365</v>
      </c>
      <c r="I119" s="45" t="s">
        <v>367</v>
      </c>
      <c r="J119" s="45" t="s">
        <v>368</v>
      </c>
      <c r="K119" s="47" t="str">
        <f t="shared" ref="K119:R119" si="110">IF(MOD($G119+K10,$H119)=0,"К",IF(MOD($G119+K10,$I119)=0,"Т",IF(MOD($G119+K10,$J119)=0,"О"," ")))</f>
        <v>О</v>
      </c>
      <c r="L119" s="47" t="str">
        <f t="shared" si="110"/>
        <v>О</v>
      </c>
      <c r="M119" s="47" t="str">
        <f t="shared" si="110"/>
        <v>К</v>
      </c>
      <c r="N119" s="47" t="str">
        <f t="shared" si="110"/>
        <v>О</v>
      </c>
      <c r="O119" s="47" t="str">
        <f t="shared" si="110"/>
        <v>О</v>
      </c>
      <c r="P119" s="47" t="str">
        <f t="shared" si="110"/>
        <v>О</v>
      </c>
      <c r="Q119" s="47" t="str">
        <f t="shared" si="110"/>
        <v>О</v>
      </c>
      <c r="R119" s="47" t="str">
        <f t="shared" si="110"/>
        <v>О</v>
      </c>
      <c r="S119" s="47" t="str">
        <f>IF(MOD($G119+S10,$H119)=0,"К",IF(MOD($G119+S10,$I119)=0,"Т",IF(MOD($G119+S10,$J119)=0,"О"," ")))</f>
        <v>О</v>
      </c>
      <c r="T119" s="47"/>
      <c r="U119" s="47"/>
      <c r="V119" s="47"/>
    </row>
    <row r="120" spans="1:22" x14ac:dyDescent="0.2">
      <c r="A120" s="51" t="s">
        <v>90</v>
      </c>
      <c r="B120" s="56" t="s">
        <v>167</v>
      </c>
      <c r="C120" s="56" t="s">
        <v>166</v>
      </c>
      <c r="D120" s="56">
        <v>0</v>
      </c>
      <c r="E120" s="56">
        <v>9.6999999999999993</v>
      </c>
      <c r="F120" s="54">
        <v>27699</v>
      </c>
      <c r="G120" s="46">
        <f t="shared" si="61"/>
        <v>501</v>
      </c>
      <c r="H120" s="45" t="s">
        <v>365</v>
      </c>
      <c r="I120" s="45" t="s">
        <v>367</v>
      </c>
      <c r="J120" s="45" t="s">
        <v>368</v>
      </c>
      <c r="K120" s="47" t="str">
        <f t="shared" ref="K120:R120" si="111">IF(MOD($G120+K10,$H120)=0,"К",IF(MOD($G120+K10,$I120)=0,"Т",IF(MOD($G120+K10,$J120)=0,"О"," ")))</f>
        <v>О</v>
      </c>
      <c r="L120" s="47" t="str">
        <f t="shared" si="111"/>
        <v>О</v>
      </c>
      <c r="M120" s="47" t="str">
        <f t="shared" si="111"/>
        <v>К</v>
      </c>
      <c r="N120" s="47" t="str">
        <f t="shared" si="111"/>
        <v>О</v>
      </c>
      <c r="O120" s="47" t="str">
        <f t="shared" si="111"/>
        <v>О</v>
      </c>
      <c r="P120" s="47" t="str">
        <f t="shared" si="111"/>
        <v>О</v>
      </c>
      <c r="Q120" s="47" t="str">
        <f t="shared" si="111"/>
        <v>О</v>
      </c>
      <c r="R120" s="47" t="str">
        <f t="shared" si="111"/>
        <v>О</v>
      </c>
      <c r="S120" s="47" t="str">
        <f>IF(MOD($G120+S10,$H120)=0,"К",IF(MOD($G120+S10,$I120)=0,"Т",IF(MOD($G120+S10,$J120)=0,"О"," ")))</f>
        <v>О</v>
      </c>
      <c r="T120" s="47"/>
      <c r="U120" s="47"/>
      <c r="V120" s="47"/>
    </row>
    <row r="121" spans="1:22" x14ac:dyDescent="0.2">
      <c r="A121" s="51" t="s">
        <v>90</v>
      </c>
      <c r="B121" s="56" t="s">
        <v>168</v>
      </c>
      <c r="C121" s="56" t="s">
        <v>166</v>
      </c>
      <c r="D121" s="56">
        <v>0</v>
      </c>
      <c r="E121" s="56">
        <v>4.3</v>
      </c>
      <c r="F121" s="54">
        <v>27729</v>
      </c>
      <c r="G121" s="46">
        <f t="shared" si="61"/>
        <v>500</v>
      </c>
      <c r="H121" s="45" t="s">
        <v>365</v>
      </c>
      <c r="I121" s="45" t="s">
        <v>367</v>
      </c>
      <c r="J121" s="45" t="s">
        <v>368</v>
      </c>
      <c r="K121" s="47" t="str">
        <f t="shared" ref="K121:R121" si="112">IF(MOD($G121+K10,$H121)=0,"К",IF(MOD($G121+K10,$I121)=0,"Т",IF(MOD($G121+K10,$J121)=0,"О"," ")))</f>
        <v>О</v>
      </c>
      <c r="L121" s="47" t="str">
        <f t="shared" si="112"/>
        <v>О</v>
      </c>
      <c r="M121" s="47" t="str">
        <f t="shared" si="112"/>
        <v>О</v>
      </c>
      <c r="N121" s="47" t="str">
        <f t="shared" si="112"/>
        <v>К</v>
      </c>
      <c r="O121" s="47" t="str">
        <f t="shared" si="112"/>
        <v>О</v>
      </c>
      <c r="P121" s="47" t="str">
        <f t="shared" si="112"/>
        <v>О</v>
      </c>
      <c r="Q121" s="47" t="str">
        <f t="shared" si="112"/>
        <v>О</v>
      </c>
      <c r="R121" s="47" t="str">
        <f t="shared" si="112"/>
        <v>О</v>
      </c>
      <c r="S121" s="47" t="str">
        <f>IF(MOD($G121+S10,$H121)=0,"К",IF(MOD($G121+S10,$I121)=0,"Т",IF(MOD($G121+S10,$J121)=0,"О"," ")))</f>
        <v>О</v>
      </c>
      <c r="T121" s="47"/>
      <c r="U121" s="47"/>
      <c r="V121" s="47"/>
    </row>
    <row r="122" spans="1:22" x14ac:dyDescent="0.2">
      <c r="A122" s="51" t="s">
        <v>90</v>
      </c>
      <c r="B122" s="56" t="s">
        <v>169</v>
      </c>
      <c r="C122" s="56" t="s">
        <v>166</v>
      </c>
      <c r="D122" s="56">
        <v>0</v>
      </c>
      <c r="E122" s="56">
        <v>9.6999999999999993</v>
      </c>
      <c r="F122" s="54">
        <v>27729</v>
      </c>
      <c r="G122" s="46">
        <f t="shared" si="61"/>
        <v>500</v>
      </c>
      <c r="H122" s="45" t="s">
        <v>365</v>
      </c>
      <c r="I122" s="45" t="s">
        <v>367</v>
      </c>
      <c r="J122" s="45" t="s">
        <v>368</v>
      </c>
      <c r="K122" s="47" t="str">
        <f t="shared" ref="K122:R122" si="113">IF(MOD($G122+K10,$H122)=0,"К",IF(MOD($G122+K10,$I122)=0,"Т",IF(MOD($G122+K10,$J122)=0,"О"," ")))</f>
        <v>О</v>
      </c>
      <c r="L122" s="47" t="str">
        <f t="shared" si="113"/>
        <v>О</v>
      </c>
      <c r="M122" s="47" t="str">
        <f t="shared" si="113"/>
        <v>О</v>
      </c>
      <c r="N122" s="47" t="str">
        <f t="shared" si="113"/>
        <v>К</v>
      </c>
      <c r="O122" s="47" t="str">
        <f t="shared" si="113"/>
        <v>О</v>
      </c>
      <c r="P122" s="47" t="str">
        <f t="shared" si="113"/>
        <v>О</v>
      </c>
      <c r="Q122" s="47" t="str">
        <f t="shared" si="113"/>
        <v>О</v>
      </c>
      <c r="R122" s="47" t="str">
        <f t="shared" si="113"/>
        <v>О</v>
      </c>
      <c r="S122" s="47" t="str">
        <f>IF(MOD($G122+S10,$H122)=0,"К",IF(MOD($G122+S10,$I122)=0,"Т",IF(MOD($G122+S10,$J122)=0,"О"," ")))</f>
        <v>О</v>
      </c>
      <c r="T122" s="47"/>
      <c r="U122" s="47"/>
      <c r="V122" s="47"/>
    </row>
    <row r="123" spans="1:22" x14ac:dyDescent="0.2">
      <c r="A123" s="51" t="s">
        <v>90</v>
      </c>
      <c r="B123" s="56" t="s">
        <v>170</v>
      </c>
      <c r="C123" s="56" t="s">
        <v>166</v>
      </c>
      <c r="D123" s="56">
        <v>0</v>
      </c>
      <c r="E123" s="56">
        <v>10.1</v>
      </c>
      <c r="F123" s="54">
        <v>27729</v>
      </c>
      <c r="G123" s="46">
        <f t="shared" si="61"/>
        <v>500</v>
      </c>
      <c r="H123" s="45" t="s">
        <v>365</v>
      </c>
      <c r="I123" s="45" t="s">
        <v>367</v>
      </c>
      <c r="J123" s="45" t="s">
        <v>368</v>
      </c>
      <c r="K123" s="47" t="str">
        <f t="shared" ref="K123:R123" si="114">IF(MOD($G123+K10,$H123)=0,"К",IF(MOD($G123+K10,$I123)=0,"Т",IF(MOD($G123+K10,$J123)=0,"О"," ")))</f>
        <v>О</v>
      </c>
      <c r="L123" s="47" t="str">
        <f t="shared" si="114"/>
        <v>О</v>
      </c>
      <c r="M123" s="47" t="str">
        <f t="shared" si="114"/>
        <v>О</v>
      </c>
      <c r="N123" s="47" t="str">
        <f t="shared" si="114"/>
        <v>К</v>
      </c>
      <c r="O123" s="47" t="str">
        <f t="shared" si="114"/>
        <v>О</v>
      </c>
      <c r="P123" s="47" t="str">
        <f t="shared" si="114"/>
        <v>О</v>
      </c>
      <c r="Q123" s="47" t="str">
        <f t="shared" si="114"/>
        <v>О</v>
      </c>
      <c r="R123" s="47" t="str">
        <f t="shared" si="114"/>
        <v>О</v>
      </c>
      <c r="S123" s="47" t="str">
        <f>IF(MOD($G123+S10,$H123)=0,"К",IF(MOD($G123+S10,$I123)=0,"Т",IF(MOD($G123+S10,$J123)=0,"О"," ")))</f>
        <v>О</v>
      </c>
      <c r="T123" s="47"/>
      <c r="U123" s="47"/>
      <c r="V123" s="47"/>
    </row>
    <row r="124" spans="1:22" x14ac:dyDescent="0.2">
      <c r="A124" s="51" t="s">
        <v>90</v>
      </c>
      <c r="B124" s="56" t="s">
        <v>171</v>
      </c>
      <c r="C124" s="56" t="s">
        <v>166</v>
      </c>
      <c r="D124" s="56">
        <v>0</v>
      </c>
      <c r="E124" s="56">
        <v>4.3</v>
      </c>
      <c r="F124" s="54">
        <v>27729</v>
      </c>
      <c r="G124" s="46">
        <f t="shared" si="61"/>
        <v>500</v>
      </c>
      <c r="H124" s="45" t="s">
        <v>365</v>
      </c>
      <c r="I124" s="45" t="s">
        <v>367</v>
      </c>
      <c r="J124" s="45" t="s">
        <v>368</v>
      </c>
      <c r="K124" s="47" t="str">
        <f t="shared" ref="K124:R124" si="115">IF(MOD($G124+K10,$H124)=0,"К",IF(MOD($G124+K10,$I124)=0,"Т",IF(MOD($G124+K10,$J124)=0,"О"," ")))</f>
        <v>О</v>
      </c>
      <c r="L124" s="47" t="str">
        <f t="shared" si="115"/>
        <v>О</v>
      </c>
      <c r="M124" s="47" t="str">
        <f t="shared" si="115"/>
        <v>О</v>
      </c>
      <c r="N124" s="47" t="str">
        <f t="shared" si="115"/>
        <v>К</v>
      </c>
      <c r="O124" s="47" t="str">
        <f t="shared" si="115"/>
        <v>О</v>
      </c>
      <c r="P124" s="47" t="str">
        <f t="shared" si="115"/>
        <v>О</v>
      </c>
      <c r="Q124" s="47" t="str">
        <f t="shared" si="115"/>
        <v>О</v>
      </c>
      <c r="R124" s="47" t="str">
        <f t="shared" si="115"/>
        <v>О</v>
      </c>
      <c r="S124" s="47" t="str">
        <f>IF(MOD($G124+S10,$H124)=0,"К",IF(MOD($G124+S10,$I124)=0,"Т",IF(MOD($G124+S10,$J124)=0,"О"," ")))</f>
        <v>О</v>
      </c>
      <c r="T124" s="47"/>
      <c r="U124" s="47"/>
      <c r="V124" s="47"/>
    </row>
    <row r="125" spans="1:22" x14ac:dyDescent="0.2">
      <c r="A125" s="51" t="s">
        <v>90</v>
      </c>
      <c r="B125" s="56" t="s">
        <v>172</v>
      </c>
      <c r="C125" s="56" t="s">
        <v>166</v>
      </c>
      <c r="D125" s="56">
        <v>0</v>
      </c>
      <c r="E125" s="56">
        <v>10.1</v>
      </c>
      <c r="F125" s="54">
        <v>27607</v>
      </c>
      <c r="G125" s="46">
        <f t="shared" si="61"/>
        <v>504</v>
      </c>
      <c r="H125" s="45" t="s">
        <v>365</v>
      </c>
      <c r="I125" s="45" t="s">
        <v>367</v>
      </c>
      <c r="J125" s="45" t="s">
        <v>368</v>
      </c>
      <c r="K125" s="47" t="str">
        <f t="shared" ref="K125:R125" si="116">IF(MOD($G125+K10,$H125)=0,"К",IF(MOD($G125+K10,$I125)=0,"Т",IF(MOD($G125+K10,$J125)=0,"О"," ")))</f>
        <v>О</v>
      </c>
      <c r="L125" s="47" t="str">
        <f t="shared" si="116"/>
        <v>О</v>
      </c>
      <c r="M125" s="47" t="str">
        <f t="shared" si="116"/>
        <v>О</v>
      </c>
      <c r="N125" s="47" t="str">
        <f t="shared" si="116"/>
        <v>О</v>
      </c>
      <c r="O125" s="47" t="str">
        <f t="shared" si="116"/>
        <v>О</v>
      </c>
      <c r="P125" s="47" t="str">
        <f t="shared" si="116"/>
        <v>О</v>
      </c>
      <c r="Q125" s="47" t="str">
        <f t="shared" si="116"/>
        <v>О</v>
      </c>
      <c r="R125" s="47" t="str">
        <f t="shared" si="116"/>
        <v>О</v>
      </c>
      <c r="S125" s="47" t="str">
        <f>IF(MOD($G125+S10,$H125)=0,"К",IF(MOD($G125+S10,$I125)=0,"Т",IF(MOD($G125+S10,$J125)=0,"О"," ")))</f>
        <v>О</v>
      </c>
      <c r="T125" s="47"/>
      <c r="U125" s="47"/>
      <c r="V125" s="47"/>
    </row>
    <row r="126" spans="1:22" x14ac:dyDescent="0.2">
      <c r="A126" s="51" t="s">
        <v>90</v>
      </c>
      <c r="B126" s="56" t="s">
        <v>173</v>
      </c>
      <c r="C126" s="56" t="s">
        <v>166</v>
      </c>
      <c r="D126" s="56">
        <v>0</v>
      </c>
      <c r="E126" s="56">
        <v>9.1999999999999993</v>
      </c>
      <c r="F126" s="54">
        <v>27607</v>
      </c>
      <c r="G126" s="46">
        <f t="shared" si="61"/>
        <v>504</v>
      </c>
      <c r="H126" s="45" t="s">
        <v>365</v>
      </c>
      <c r="I126" s="45" t="s">
        <v>367</v>
      </c>
      <c r="J126" s="45" t="s">
        <v>368</v>
      </c>
      <c r="K126" s="47" t="str">
        <f t="shared" ref="K126:R126" si="117">IF(MOD($G126+K10,$H126)=0,"К",IF(MOD($G126+K10,$I126)=0,"Т",IF(MOD($G126+K10,$J126)=0,"О"," ")))</f>
        <v>О</v>
      </c>
      <c r="L126" s="47" t="str">
        <f t="shared" si="117"/>
        <v>О</v>
      </c>
      <c r="M126" s="47" t="str">
        <f t="shared" si="117"/>
        <v>О</v>
      </c>
      <c r="N126" s="47" t="str">
        <f t="shared" si="117"/>
        <v>О</v>
      </c>
      <c r="O126" s="47" t="str">
        <f t="shared" si="117"/>
        <v>О</v>
      </c>
      <c r="P126" s="47" t="str">
        <f t="shared" si="117"/>
        <v>О</v>
      </c>
      <c r="Q126" s="47" t="str">
        <f t="shared" si="117"/>
        <v>О</v>
      </c>
      <c r="R126" s="47" t="str">
        <f t="shared" si="117"/>
        <v>О</v>
      </c>
      <c r="S126" s="47" t="str">
        <f>IF(MOD($G126+S10,$H126)=0,"К",IF(MOD($G126+S10,$I126)=0,"Т",IF(MOD($G126+S10,$J126)=0,"О"," ")))</f>
        <v>О</v>
      </c>
      <c r="T126" s="47"/>
      <c r="U126" s="47"/>
      <c r="V126" s="47"/>
    </row>
    <row r="127" spans="1:22" x14ac:dyDescent="0.2">
      <c r="A127" s="51" t="s">
        <v>90</v>
      </c>
      <c r="B127" s="56" t="s">
        <v>174</v>
      </c>
      <c r="C127" s="56" t="s">
        <v>166</v>
      </c>
      <c r="D127" s="56">
        <v>0</v>
      </c>
      <c r="E127" s="56">
        <v>9.1999999999999993</v>
      </c>
      <c r="F127" s="54">
        <v>27607</v>
      </c>
      <c r="G127" s="46">
        <f t="shared" si="61"/>
        <v>504</v>
      </c>
      <c r="H127" s="45" t="s">
        <v>365</v>
      </c>
      <c r="I127" s="45" t="s">
        <v>367</v>
      </c>
      <c r="J127" s="45" t="s">
        <v>368</v>
      </c>
      <c r="K127" s="47" t="str">
        <f t="shared" ref="K127:R127" si="118">IF(MOD($G127+K10,$H127)=0,"К",IF(MOD($G127+K10,$I127)=0,"Т",IF(MOD($G127+K10,$J127)=0,"О"," ")))</f>
        <v>О</v>
      </c>
      <c r="L127" s="47" t="str">
        <f t="shared" si="118"/>
        <v>О</v>
      </c>
      <c r="M127" s="47" t="str">
        <f t="shared" si="118"/>
        <v>О</v>
      </c>
      <c r="N127" s="47" t="str">
        <f t="shared" si="118"/>
        <v>О</v>
      </c>
      <c r="O127" s="47" t="str">
        <f t="shared" si="118"/>
        <v>О</v>
      </c>
      <c r="P127" s="47" t="str">
        <f t="shared" si="118"/>
        <v>О</v>
      </c>
      <c r="Q127" s="47" t="str">
        <f t="shared" si="118"/>
        <v>О</v>
      </c>
      <c r="R127" s="47" t="str">
        <f t="shared" si="118"/>
        <v>О</v>
      </c>
      <c r="S127" s="47" t="str">
        <f>IF(MOD($G127+S10,$H127)=0,"К",IF(MOD($G127+S10,$I127)=0,"Т",IF(MOD($G127+S10,$J127)=0,"О"," ")))</f>
        <v>О</v>
      </c>
      <c r="T127" s="47"/>
      <c r="U127" s="47"/>
      <c r="V127" s="47"/>
    </row>
    <row r="128" spans="1:22" x14ac:dyDescent="0.2">
      <c r="A128" s="51" t="s">
        <v>90</v>
      </c>
      <c r="B128" s="56" t="s">
        <v>175</v>
      </c>
      <c r="C128" s="56" t="s">
        <v>166</v>
      </c>
      <c r="D128" s="56">
        <v>0</v>
      </c>
      <c r="E128" s="56">
        <v>9.6999999999999993</v>
      </c>
      <c r="F128" s="54">
        <v>27546</v>
      </c>
      <c r="G128" s="46">
        <f>ROUND(($F$10-$F128)/30,0)</f>
        <v>506</v>
      </c>
      <c r="H128" s="45" t="s">
        <v>365</v>
      </c>
      <c r="I128" s="45" t="s">
        <v>367</v>
      </c>
      <c r="J128" s="45" t="s">
        <v>368</v>
      </c>
      <c r="K128" s="47" t="str">
        <f t="shared" ref="K128:R128" si="119">IF(MOD($G128+K10,$H128)=0,"К",IF(MOD($G128+K10,$I128)=0,"Т",IF(MOD($G128+K10,$J128)=0,"О"," ")))</f>
        <v>О</v>
      </c>
      <c r="L128" s="47" t="str">
        <f t="shared" si="119"/>
        <v>О</v>
      </c>
      <c r="M128" s="47" t="str">
        <f t="shared" si="119"/>
        <v>О</v>
      </c>
      <c r="N128" s="47" t="str">
        <f t="shared" si="119"/>
        <v>О</v>
      </c>
      <c r="O128" s="47" t="str">
        <f t="shared" si="119"/>
        <v>О</v>
      </c>
      <c r="P128" s="47" t="str">
        <f t="shared" si="119"/>
        <v>О</v>
      </c>
      <c r="Q128" s="47" t="str">
        <f t="shared" si="119"/>
        <v>О</v>
      </c>
      <c r="R128" s="47" t="str">
        <f t="shared" si="119"/>
        <v>О</v>
      </c>
      <c r="S128" s="47" t="str">
        <f>IF(MOD($G128+S10,$H128)=0,"К",IF(MOD($G128+S10,$I128)=0,"Т",IF(MOD($G128+S10,$J128)=0,"О"," ")))</f>
        <v>О</v>
      </c>
      <c r="T128" s="47"/>
      <c r="U128" s="47"/>
      <c r="V128" s="47"/>
    </row>
    <row r="129" spans="1:22" x14ac:dyDescent="0.2">
      <c r="A129" s="51" t="s">
        <v>90</v>
      </c>
      <c r="B129" s="56" t="s">
        <v>176</v>
      </c>
      <c r="C129" s="56" t="s">
        <v>166</v>
      </c>
      <c r="D129" s="56">
        <v>0</v>
      </c>
      <c r="E129" s="56">
        <v>4.3</v>
      </c>
      <c r="F129" s="54">
        <v>27576</v>
      </c>
      <c r="G129" s="46">
        <f>ROUND(($F$10-$F129)/30,0)</f>
        <v>505</v>
      </c>
      <c r="H129" s="45" t="s">
        <v>365</v>
      </c>
      <c r="I129" s="45" t="s">
        <v>367</v>
      </c>
      <c r="J129" s="45" t="s">
        <v>368</v>
      </c>
      <c r="K129" s="47" t="str">
        <f t="shared" ref="K129:R129" si="120">IF(MOD($G129+K10,$H129)=0,"К",IF(MOD($G129+K10,$I129)=0,"Т",IF(MOD($G129+K10,$J129)=0,"О"," ")))</f>
        <v>О</v>
      </c>
      <c r="L129" s="47" t="str">
        <f t="shared" si="120"/>
        <v>О</v>
      </c>
      <c r="M129" s="47" t="str">
        <f t="shared" si="120"/>
        <v>О</v>
      </c>
      <c r="N129" s="47" t="str">
        <f t="shared" si="120"/>
        <v>О</v>
      </c>
      <c r="O129" s="47" t="str">
        <f t="shared" si="120"/>
        <v>О</v>
      </c>
      <c r="P129" s="47" t="str">
        <f t="shared" si="120"/>
        <v>О</v>
      </c>
      <c r="Q129" s="47" t="str">
        <f t="shared" si="120"/>
        <v>О</v>
      </c>
      <c r="R129" s="47" t="str">
        <f t="shared" si="120"/>
        <v>О</v>
      </c>
      <c r="S129" s="47" t="str">
        <f>IF(MOD($G129+S10,$H129)=0,"К",IF(MOD($G129+S10,$I129)=0,"Т",IF(MOD($G129+S10,$J129)=0,"О"," ")))</f>
        <v>О</v>
      </c>
      <c r="T129" s="47"/>
      <c r="U129" s="47"/>
      <c r="V129" s="47"/>
    </row>
    <row r="130" spans="1:22" x14ac:dyDescent="0.2">
      <c r="A130" s="51" t="s">
        <v>90</v>
      </c>
      <c r="B130" s="56" t="s">
        <v>177</v>
      </c>
      <c r="C130" s="56" t="s">
        <v>166</v>
      </c>
      <c r="D130" s="56">
        <v>0</v>
      </c>
      <c r="E130" s="56">
        <v>4.3</v>
      </c>
      <c r="F130" s="54">
        <v>27576</v>
      </c>
      <c r="G130" s="46">
        <f>ROUND(($F$10-$F130)/30,0)</f>
        <v>505</v>
      </c>
      <c r="H130" s="45" t="s">
        <v>365</v>
      </c>
      <c r="I130" s="45" t="s">
        <v>367</v>
      </c>
      <c r="J130" s="45" t="s">
        <v>368</v>
      </c>
      <c r="K130" s="47" t="str">
        <f t="shared" ref="K130:R130" si="121">IF(MOD($G130+K10,$H130)=0,"К",IF(MOD($G130+K10,$I130)=0,"Т",IF(MOD($G130+K10,$J130)=0,"О"," ")))</f>
        <v>О</v>
      </c>
      <c r="L130" s="47" t="str">
        <f t="shared" si="121"/>
        <v>О</v>
      </c>
      <c r="M130" s="47" t="str">
        <f t="shared" si="121"/>
        <v>О</v>
      </c>
      <c r="N130" s="47" t="str">
        <f t="shared" si="121"/>
        <v>О</v>
      </c>
      <c r="O130" s="47" t="str">
        <f t="shared" si="121"/>
        <v>О</v>
      </c>
      <c r="P130" s="47" t="str">
        <f t="shared" si="121"/>
        <v>О</v>
      </c>
      <c r="Q130" s="47" t="str">
        <f t="shared" si="121"/>
        <v>О</v>
      </c>
      <c r="R130" s="47" t="str">
        <f t="shared" si="121"/>
        <v>О</v>
      </c>
      <c r="S130" s="47" t="str">
        <f>IF(MOD($G130+S10,$H130)=0,"К",IF(MOD($G130+S10,$I130)=0,"Т",IF(MOD($G130+S10,$J130)=0,"О"," ")))</f>
        <v>О</v>
      </c>
      <c r="T130" s="47"/>
      <c r="U130" s="47"/>
      <c r="V130" s="47"/>
    </row>
    <row r="131" spans="1:22" x14ac:dyDescent="0.2">
      <c r="A131" s="51" t="s">
        <v>90</v>
      </c>
      <c r="B131" s="56" t="s">
        <v>178</v>
      </c>
      <c r="C131" s="56" t="s">
        <v>166</v>
      </c>
      <c r="D131" s="56">
        <v>0</v>
      </c>
      <c r="E131" s="56">
        <v>9.6999999999999993</v>
      </c>
      <c r="F131" s="54">
        <v>27576</v>
      </c>
      <c r="G131" s="46">
        <f>ROUND(($F$10-$F131)/30,0)</f>
        <v>505</v>
      </c>
      <c r="H131" s="45" t="s">
        <v>365</v>
      </c>
      <c r="I131" s="45" t="s">
        <v>367</v>
      </c>
      <c r="J131" s="45" t="s">
        <v>368</v>
      </c>
      <c r="K131" s="47" t="str">
        <f t="shared" ref="K131:R131" si="122">IF(MOD($G131+K10,$H131)=0,"К",IF(MOD($G131+K10,$I131)=0,"Т",IF(MOD($G131+K10,$J131)=0,"О"," ")))</f>
        <v>О</v>
      </c>
      <c r="L131" s="47" t="str">
        <f t="shared" si="122"/>
        <v>О</v>
      </c>
      <c r="M131" s="47" t="str">
        <f t="shared" si="122"/>
        <v>О</v>
      </c>
      <c r="N131" s="47" t="str">
        <f t="shared" si="122"/>
        <v>О</v>
      </c>
      <c r="O131" s="47" t="str">
        <f t="shared" si="122"/>
        <v>О</v>
      </c>
      <c r="P131" s="47" t="str">
        <f t="shared" si="122"/>
        <v>О</v>
      </c>
      <c r="Q131" s="47" t="str">
        <f t="shared" si="122"/>
        <v>О</v>
      </c>
      <c r="R131" s="47" t="str">
        <f t="shared" si="122"/>
        <v>О</v>
      </c>
      <c r="S131" s="47" t="str">
        <f>IF(MOD($G131+S10,$H131)=0,"К",IF(MOD($G131+S10,$I131)=0,"Т",IF(MOD($G131+S10,$J131)=0,"О"," ")))</f>
        <v>О</v>
      </c>
      <c r="T131" s="47"/>
      <c r="U131" s="47"/>
      <c r="V131" s="47"/>
    </row>
    <row r="132" spans="1:22" x14ac:dyDescent="0.2">
      <c r="A132" s="51" t="s">
        <v>90</v>
      </c>
      <c r="B132" s="56" t="s">
        <v>179</v>
      </c>
      <c r="C132" s="56" t="s">
        <v>166</v>
      </c>
      <c r="D132" s="56">
        <v>0</v>
      </c>
      <c r="E132" s="56">
        <v>10.199999999999999</v>
      </c>
      <c r="F132" s="54">
        <v>27576</v>
      </c>
      <c r="G132" s="46">
        <f t="shared" ref="G132:G188" si="123">ROUND(($F$10-$F132)/30,0)</f>
        <v>505</v>
      </c>
      <c r="H132" s="45" t="s">
        <v>365</v>
      </c>
      <c r="I132" s="45" t="s">
        <v>367</v>
      </c>
      <c r="J132" s="45" t="s">
        <v>368</v>
      </c>
      <c r="K132" s="47" t="str">
        <f t="shared" ref="K132:R132" si="124">IF(MOD($G132+K10,$H132)=0,"К",IF(MOD($G132+K10,$I132)=0,"Т",IF(MOD($G132+K10,$J132)=0,"О"," ")))</f>
        <v>О</v>
      </c>
      <c r="L132" s="47" t="str">
        <f t="shared" si="124"/>
        <v>О</v>
      </c>
      <c r="M132" s="47" t="str">
        <f t="shared" si="124"/>
        <v>О</v>
      </c>
      <c r="N132" s="47" t="str">
        <f t="shared" si="124"/>
        <v>О</v>
      </c>
      <c r="O132" s="47" t="str">
        <f t="shared" si="124"/>
        <v>О</v>
      </c>
      <c r="P132" s="47" t="str">
        <f t="shared" si="124"/>
        <v>О</v>
      </c>
      <c r="Q132" s="47" t="str">
        <f t="shared" si="124"/>
        <v>О</v>
      </c>
      <c r="R132" s="47" t="str">
        <f t="shared" si="124"/>
        <v>О</v>
      </c>
      <c r="S132" s="47" t="str">
        <f>IF(MOD($G132+S10,$H132)=0,"К",IF(MOD($G132+S10,$I132)=0,"Т",IF(MOD($G132+S10,$J132)=0,"О"," ")))</f>
        <v>О</v>
      </c>
      <c r="T132" s="47"/>
      <c r="U132" s="47"/>
      <c r="V132" s="47"/>
    </row>
    <row r="133" spans="1:22" x14ac:dyDescent="0.2">
      <c r="A133" s="51" t="s">
        <v>90</v>
      </c>
      <c r="B133" s="56" t="s">
        <v>180</v>
      </c>
      <c r="C133" s="56" t="s">
        <v>166</v>
      </c>
      <c r="D133" s="56">
        <v>0</v>
      </c>
      <c r="E133" s="56">
        <v>9.6999999999999993</v>
      </c>
      <c r="F133" s="54">
        <v>27546</v>
      </c>
      <c r="G133" s="46">
        <f t="shared" si="123"/>
        <v>506</v>
      </c>
      <c r="H133" s="45" t="s">
        <v>365</v>
      </c>
      <c r="I133" s="45" t="s">
        <v>367</v>
      </c>
      <c r="J133" s="45" t="s">
        <v>368</v>
      </c>
      <c r="K133" s="47" t="str">
        <f t="shared" ref="K133:R133" si="125">IF(MOD($G133+K10,$H133)=0,"К",IF(MOD($G133+K10,$I133)=0,"Т",IF(MOD($G133+K10,$J133)=0,"О"," ")))</f>
        <v>О</v>
      </c>
      <c r="L133" s="47" t="str">
        <f t="shared" si="125"/>
        <v>О</v>
      </c>
      <c r="M133" s="47" t="str">
        <f t="shared" si="125"/>
        <v>О</v>
      </c>
      <c r="N133" s="47" t="str">
        <f t="shared" si="125"/>
        <v>О</v>
      </c>
      <c r="O133" s="47" t="str">
        <f t="shared" si="125"/>
        <v>О</v>
      </c>
      <c r="P133" s="47" t="str">
        <f t="shared" si="125"/>
        <v>О</v>
      </c>
      <c r="Q133" s="47" t="str">
        <f t="shared" si="125"/>
        <v>О</v>
      </c>
      <c r="R133" s="47" t="str">
        <f t="shared" si="125"/>
        <v>О</v>
      </c>
      <c r="S133" s="47" t="str">
        <f>IF(MOD($G133+S10,$H133)=0,"К",IF(MOD($G133+S10,$I133)=0,"Т",IF(MOD($G133+S10,$J133)=0,"О"," ")))</f>
        <v>О</v>
      </c>
      <c r="T133" s="47"/>
      <c r="U133" s="47"/>
      <c r="V133" s="47"/>
    </row>
    <row r="134" spans="1:22" x14ac:dyDescent="0.2">
      <c r="A134" s="51" t="s">
        <v>90</v>
      </c>
      <c r="B134" s="56" t="s">
        <v>181</v>
      </c>
      <c r="C134" s="56" t="s">
        <v>166</v>
      </c>
      <c r="D134" s="56">
        <v>0</v>
      </c>
      <c r="E134" s="56">
        <v>4.3</v>
      </c>
      <c r="F134" s="54">
        <v>27546</v>
      </c>
      <c r="G134" s="46">
        <f t="shared" si="123"/>
        <v>506</v>
      </c>
      <c r="H134" s="45" t="s">
        <v>365</v>
      </c>
      <c r="I134" s="45" t="s">
        <v>367</v>
      </c>
      <c r="J134" s="45" t="s">
        <v>368</v>
      </c>
      <c r="K134" s="47" t="str">
        <f t="shared" ref="K134:R134" si="126">IF(MOD($G134+K10,$H134)=0,"К",IF(MOD($G134+K10,$I134)=0,"Т",IF(MOD($G134+K10,$J134)=0,"О"," ")))</f>
        <v>О</v>
      </c>
      <c r="L134" s="47" t="str">
        <f t="shared" si="126"/>
        <v>О</v>
      </c>
      <c r="M134" s="47" t="str">
        <f t="shared" si="126"/>
        <v>О</v>
      </c>
      <c r="N134" s="47" t="str">
        <f t="shared" si="126"/>
        <v>О</v>
      </c>
      <c r="O134" s="47" t="str">
        <f t="shared" si="126"/>
        <v>О</v>
      </c>
      <c r="P134" s="47" t="str">
        <f t="shared" si="126"/>
        <v>О</v>
      </c>
      <c r="Q134" s="47" t="str">
        <f t="shared" si="126"/>
        <v>О</v>
      </c>
      <c r="R134" s="47" t="str">
        <f t="shared" si="126"/>
        <v>О</v>
      </c>
      <c r="S134" s="47" t="str">
        <f>IF(MOD($G134+S10,$H134)=0,"К",IF(MOD($G134+S10,$I134)=0,"Т",IF(MOD($G134+S10,$J134)=0,"О"," ")))</f>
        <v>О</v>
      </c>
      <c r="T134" s="47"/>
      <c r="U134" s="47"/>
      <c r="V134" s="47"/>
    </row>
    <row r="135" spans="1:22" x14ac:dyDescent="0.2">
      <c r="A135" s="51" t="s">
        <v>90</v>
      </c>
      <c r="B135" s="56" t="s">
        <v>182</v>
      </c>
      <c r="C135" s="56" t="s">
        <v>166</v>
      </c>
      <c r="D135" s="56">
        <v>0</v>
      </c>
      <c r="E135" s="56">
        <v>9.1999999999999993</v>
      </c>
      <c r="F135" s="54">
        <v>27546</v>
      </c>
      <c r="G135" s="46">
        <f t="shared" si="123"/>
        <v>506</v>
      </c>
      <c r="H135" s="45" t="s">
        <v>365</v>
      </c>
      <c r="I135" s="45" t="s">
        <v>367</v>
      </c>
      <c r="J135" s="45" t="s">
        <v>368</v>
      </c>
      <c r="K135" s="47" t="str">
        <f t="shared" ref="K135:R135" si="127">IF(MOD($G135+K10,$H135)=0,"К",IF(MOD($G135+K10,$I135)=0,"Т",IF(MOD($G135+K10,$J135)=0,"О"," ")))</f>
        <v>О</v>
      </c>
      <c r="L135" s="47" t="str">
        <f t="shared" si="127"/>
        <v>О</v>
      </c>
      <c r="M135" s="47" t="str">
        <f t="shared" si="127"/>
        <v>О</v>
      </c>
      <c r="N135" s="47" t="str">
        <f t="shared" si="127"/>
        <v>О</v>
      </c>
      <c r="O135" s="47" t="str">
        <f t="shared" si="127"/>
        <v>О</v>
      </c>
      <c r="P135" s="47" t="str">
        <f t="shared" si="127"/>
        <v>О</v>
      </c>
      <c r="Q135" s="47" t="str">
        <f t="shared" si="127"/>
        <v>О</v>
      </c>
      <c r="R135" s="47" t="str">
        <f t="shared" si="127"/>
        <v>О</v>
      </c>
      <c r="S135" s="47" t="str">
        <f>IF(MOD($G135+S10,$H135)=0,"К",IF(MOD($G135+S10,$I135)=0,"Т",IF(MOD($G135+S10,$J135)=0,"О"," ")))</f>
        <v>О</v>
      </c>
      <c r="T135" s="47"/>
      <c r="U135" s="47"/>
      <c r="V135" s="47"/>
    </row>
    <row r="136" spans="1:22" x14ac:dyDescent="0.2">
      <c r="A136" s="51" t="s">
        <v>90</v>
      </c>
      <c r="B136" s="56" t="s">
        <v>183</v>
      </c>
      <c r="C136" s="56" t="s">
        <v>166</v>
      </c>
      <c r="D136" s="56">
        <v>0</v>
      </c>
      <c r="E136" s="56">
        <v>9.1999999999999993</v>
      </c>
      <c r="F136" s="54">
        <v>27546</v>
      </c>
      <c r="G136" s="46">
        <f t="shared" si="123"/>
        <v>506</v>
      </c>
      <c r="H136" s="45" t="s">
        <v>365</v>
      </c>
      <c r="I136" s="45" t="s">
        <v>367</v>
      </c>
      <c r="J136" s="45" t="s">
        <v>368</v>
      </c>
      <c r="K136" s="47" t="str">
        <f t="shared" ref="K136:R136" si="128">IF(MOD($G136+K10,$H136)=0,"К",IF(MOD($G136+K10,$I136)=0,"Т",IF(MOD($G136+K10,$J136)=0,"О"," ")))</f>
        <v>О</v>
      </c>
      <c r="L136" s="47" t="str">
        <f t="shared" si="128"/>
        <v>О</v>
      </c>
      <c r="M136" s="47" t="str">
        <f t="shared" si="128"/>
        <v>О</v>
      </c>
      <c r="N136" s="47" t="str">
        <f t="shared" si="128"/>
        <v>О</v>
      </c>
      <c r="O136" s="47" t="str">
        <f t="shared" si="128"/>
        <v>О</v>
      </c>
      <c r="P136" s="47" t="str">
        <f t="shared" si="128"/>
        <v>О</v>
      </c>
      <c r="Q136" s="47" t="str">
        <f t="shared" si="128"/>
        <v>О</v>
      </c>
      <c r="R136" s="47" t="str">
        <f t="shared" si="128"/>
        <v>О</v>
      </c>
      <c r="S136" s="47" t="str">
        <f>IF(MOD($G136+S10,$H136)=0,"К",IF(MOD($G136+S10,$I136)=0,"Т",IF(MOD($G136+S10,$J136)=0,"О"," ")))</f>
        <v>О</v>
      </c>
      <c r="T136" s="47"/>
      <c r="U136" s="47"/>
      <c r="V136" s="47"/>
    </row>
    <row r="137" spans="1:22" x14ac:dyDescent="0.2">
      <c r="A137" s="51" t="s">
        <v>90</v>
      </c>
      <c r="B137" s="56" t="s">
        <v>184</v>
      </c>
      <c r="C137" s="56" t="s">
        <v>166</v>
      </c>
      <c r="D137" s="56">
        <v>0</v>
      </c>
      <c r="E137" s="56">
        <v>9.1999999999999993</v>
      </c>
      <c r="F137" s="54">
        <v>27729</v>
      </c>
      <c r="G137" s="46">
        <f t="shared" si="123"/>
        <v>500</v>
      </c>
      <c r="H137" s="45" t="s">
        <v>365</v>
      </c>
      <c r="I137" s="45" t="s">
        <v>367</v>
      </c>
      <c r="J137" s="45" t="s">
        <v>368</v>
      </c>
      <c r="K137" s="47" t="str">
        <f t="shared" ref="K137:R137" si="129">IF(MOD($G137+K10,$H137)=0,"К",IF(MOD($G137+K10,$I137)=0,"Т",IF(MOD($G137+K10,$J137)=0,"О"," ")))</f>
        <v>О</v>
      </c>
      <c r="L137" s="47" t="str">
        <f t="shared" si="129"/>
        <v>О</v>
      </c>
      <c r="M137" s="47" t="str">
        <f t="shared" si="129"/>
        <v>О</v>
      </c>
      <c r="N137" s="47" t="str">
        <f t="shared" si="129"/>
        <v>К</v>
      </c>
      <c r="O137" s="47" t="str">
        <f t="shared" si="129"/>
        <v>О</v>
      </c>
      <c r="P137" s="47" t="str">
        <f t="shared" si="129"/>
        <v>О</v>
      </c>
      <c r="Q137" s="47" t="str">
        <f t="shared" si="129"/>
        <v>О</v>
      </c>
      <c r="R137" s="47" t="str">
        <f t="shared" si="129"/>
        <v>О</v>
      </c>
      <c r="S137" s="47" t="str">
        <f>IF(MOD($G137+S10,$H137)=0,"К",IF(MOD($G137+S10,$I137)=0,"Т",IF(MOD($G137+S10,$J137)=0,"О"," ")))</f>
        <v>О</v>
      </c>
      <c r="T137" s="47"/>
      <c r="U137" s="47"/>
      <c r="V137" s="47"/>
    </row>
    <row r="138" spans="1:22" x14ac:dyDescent="0.2">
      <c r="A138" s="51" t="s">
        <v>90</v>
      </c>
      <c r="B138" s="56" t="s">
        <v>185</v>
      </c>
      <c r="C138" s="56" t="s">
        <v>166</v>
      </c>
      <c r="D138" s="56">
        <v>0</v>
      </c>
      <c r="E138" s="56">
        <v>9.1999999999999993</v>
      </c>
      <c r="F138" s="54">
        <v>27729</v>
      </c>
      <c r="G138" s="46">
        <f t="shared" si="123"/>
        <v>500</v>
      </c>
      <c r="H138" s="45" t="s">
        <v>365</v>
      </c>
      <c r="I138" s="45" t="s">
        <v>367</v>
      </c>
      <c r="J138" s="45" t="s">
        <v>368</v>
      </c>
      <c r="K138" s="47" t="str">
        <f t="shared" ref="K138:R138" si="130">IF(MOD($G138+K10,$H138)=0,"К",IF(MOD($G138+K10,$I138)=0,"Т",IF(MOD($G138+K10,$J138)=0,"О"," ")))</f>
        <v>О</v>
      </c>
      <c r="L138" s="47" t="str">
        <f t="shared" si="130"/>
        <v>О</v>
      </c>
      <c r="M138" s="47" t="str">
        <f t="shared" si="130"/>
        <v>О</v>
      </c>
      <c r="N138" s="47" t="str">
        <f t="shared" si="130"/>
        <v>К</v>
      </c>
      <c r="O138" s="47" t="str">
        <f t="shared" si="130"/>
        <v>О</v>
      </c>
      <c r="P138" s="47" t="str">
        <f t="shared" si="130"/>
        <v>О</v>
      </c>
      <c r="Q138" s="47" t="str">
        <f t="shared" si="130"/>
        <v>О</v>
      </c>
      <c r="R138" s="47" t="str">
        <f t="shared" si="130"/>
        <v>О</v>
      </c>
      <c r="S138" s="47" t="str">
        <f>IF(MOD($G138+S10,$H138)=0,"К",IF(MOD($G138+S10,$I138)=0,"Т",IF(MOD($G138+S10,$J138)=0,"О"," ")))</f>
        <v>О</v>
      </c>
      <c r="T138" s="47"/>
      <c r="U138" s="47"/>
      <c r="V138" s="47"/>
    </row>
    <row r="139" spans="1:22" x14ac:dyDescent="0.2">
      <c r="A139" s="51" t="s">
        <v>90</v>
      </c>
      <c r="B139" s="56" t="s">
        <v>186</v>
      </c>
      <c r="C139" s="56" t="s">
        <v>166</v>
      </c>
      <c r="D139" s="56">
        <v>0</v>
      </c>
      <c r="E139" s="56">
        <v>9.1999999999999993</v>
      </c>
      <c r="F139" s="54">
        <v>27729</v>
      </c>
      <c r="G139" s="46">
        <f t="shared" si="123"/>
        <v>500</v>
      </c>
      <c r="H139" s="45" t="s">
        <v>365</v>
      </c>
      <c r="I139" s="45" t="s">
        <v>367</v>
      </c>
      <c r="J139" s="45" t="s">
        <v>368</v>
      </c>
      <c r="K139" s="47" t="str">
        <f t="shared" ref="K139:R139" si="131">IF(MOD($G139+K10,$H139)=0,"К",IF(MOD($G139+K10,$I139)=0,"Т",IF(MOD($G139+K10,$J139)=0,"О"," ")))</f>
        <v>О</v>
      </c>
      <c r="L139" s="47" t="str">
        <f t="shared" si="131"/>
        <v>О</v>
      </c>
      <c r="M139" s="47" t="str">
        <f t="shared" si="131"/>
        <v>О</v>
      </c>
      <c r="N139" s="47" t="str">
        <f t="shared" si="131"/>
        <v>К</v>
      </c>
      <c r="O139" s="47" t="str">
        <f t="shared" si="131"/>
        <v>О</v>
      </c>
      <c r="P139" s="47" t="str">
        <f t="shared" si="131"/>
        <v>О</v>
      </c>
      <c r="Q139" s="47" t="str">
        <f t="shared" si="131"/>
        <v>О</v>
      </c>
      <c r="R139" s="47" t="str">
        <f t="shared" si="131"/>
        <v>О</v>
      </c>
      <c r="S139" s="47" t="str">
        <f>IF(MOD($G139+S10,$H139)=0,"К",IF(MOD($G139+S10,$I139)=0,"Т",IF(MOD($G139+S10,$J139)=0,"О"," ")))</f>
        <v>О</v>
      </c>
      <c r="T139" s="47"/>
      <c r="U139" s="47"/>
      <c r="V139" s="47"/>
    </row>
    <row r="140" spans="1:22" x14ac:dyDescent="0.2">
      <c r="A140" s="51" t="s">
        <v>90</v>
      </c>
      <c r="B140" s="56" t="s">
        <v>187</v>
      </c>
      <c r="C140" s="56" t="s">
        <v>166</v>
      </c>
      <c r="D140" s="56">
        <v>0</v>
      </c>
      <c r="E140" s="56">
        <v>9.1999999999999993</v>
      </c>
      <c r="F140" s="54">
        <v>27729</v>
      </c>
      <c r="G140" s="46">
        <f t="shared" si="123"/>
        <v>500</v>
      </c>
      <c r="H140" s="45" t="s">
        <v>365</v>
      </c>
      <c r="I140" s="45" t="s">
        <v>367</v>
      </c>
      <c r="J140" s="45" t="s">
        <v>368</v>
      </c>
      <c r="K140" s="47" t="str">
        <f t="shared" ref="K140:R140" si="132">IF(MOD($G140+K10,$H140)=0,"К",IF(MOD($G140+K10,$I140)=0,"Т",IF(MOD($G140+K10,$J140)=0,"О"," ")))</f>
        <v>О</v>
      </c>
      <c r="L140" s="47" t="str">
        <f t="shared" si="132"/>
        <v>О</v>
      </c>
      <c r="M140" s="47" t="str">
        <f t="shared" si="132"/>
        <v>О</v>
      </c>
      <c r="N140" s="47" t="str">
        <f t="shared" si="132"/>
        <v>К</v>
      </c>
      <c r="O140" s="47" t="str">
        <f t="shared" si="132"/>
        <v>О</v>
      </c>
      <c r="P140" s="47" t="str">
        <f t="shared" si="132"/>
        <v>О</v>
      </c>
      <c r="Q140" s="47" t="str">
        <f t="shared" si="132"/>
        <v>О</v>
      </c>
      <c r="R140" s="47" t="str">
        <f t="shared" si="132"/>
        <v>О</v>
      </c>
      <c r="S140" s="47" t="str">
        <f>IF(MOD($G140+S10,$H140)=0,"К",IF(MOD($G140+S10,$I140)=0,"Т",IF(MOD($G140+S10,$J140)=0,"О"," ")))</f>
        <v>О</v>
      </c>
      <c r="T140" s="47"/>
      <c r="U140" s="47"/>
      <c r="V140" s="47"/>
    </row>
    <row r="141" spans="1:22" x14ac:dyDescent="0.2">
      <c r="A141" s="51" t="s">
        <v>90</v>
      </c>
      <c r="B141" s="56" t="s">
        <v>188</v>
      </c>
      <c r="C141" s="56" t="s">
        <v>166</v>
      </c>
      <c r="D141" s="56">
        <v>0</v>
      </c>
      <c r="E141" s="56">
        <v>9.1999999999999993</v>
      </c>
      <c r="F141" s="54">
        <v>27699</v>
      </c>
      <c r="G141" s="46">
        <f t="shared" si="123"/>
        <v>501</v>
      </c>
      <c r="H141" s="45" t="s">
        <v>365</v>
      </c>
      <c r="I141" s="45" t="s">
        <v>367</v>
      </c>
      <c r="J141" s="45" t="s">
        <v>368</v>
      </c>
      <c r="K141" s="47" t="str">
        <f t="shared" ref="K141:R141" si="133">IF(MOD($G141+K10,$H141)=0,"К",IF(MOD($G141+K10,$I141)=0,"Т",IF(MOD($G141+K10,$J141)=0,"О"," ")))</f>
        <v>О</v>
      </c>
      <c r="L141" s="47" t="str">
        <f t="shared" si="133"/>
        <v>О</v>
      </c>
      <c r="M141" s="47" t="str">
        <f t="shared" si="133"/>
        <v>К</v>
      </c>
      <c r="N141" s="47" t="str">
        <f t="shared" si="133"/>
        <v>О</v>
      </c>
      <c r="O141" s="47" t="str">
        <f t="shared" si="133"/>
        <v>О</v>
      </c>
      <c r="P141" s="47" t="str">
        <f t="shared" si="133"/>
        <v>О</v>
      </c>
      <c r="Q141" s="47" t="str">
        <f t="shared" si="133"/>
        <v>О</v>
      </c>
      <c r="R141" s="47" t="str">
        <f t="shared" si="133"/>
        <v>О</v>
      </c>
      <c r="S141" s="47" t="str">
        <f>IF(MOD($G141+S10,$H141)=0,"К",IF(MOD($G141+S10,$I141)=0,"Т",IF(MOD($G141+S10,$J141)=0,"О"," ")))</f>
        <v>О</v>
      </c>
      <c r="T141" s="47"/>
      <c r="U141" s="47"/>
      <c r="V141" s="47"/>
    </row>
    <row r="142" spans="1:22" x14ac:dyDescent="0.2">
      <c r="A142" s="51" t="s">
        <v>90</v>
      </c>
      <c r="B142" s="56" t="s">
        <v>189</v>
      </c>
      <c r="C142" s="56" t="s">
        <v>166</v>
      </c>
      <c r="D142" s="56">
        <v>0</v>
      </c>
      <c r="E142" s="56">
        <v>9.1999999999999993</v>
      </c>
      <c r="F142" s="54">
        <v>27699</v>
      </c>
      <c r="G142" s="46">
        <f t="shared" si="123"/>
        <v>501</v>
      </c>
      <c r="H142" s="45" t="s">
        <v>365</v>
      </c>
      <c r="I142" s="45" t="s">
        <v>367</v>
      </c>
      <c r="J142" s="45" t="s">
        <v>368</v>
      </c>
      <c r="K142" s="47" t="str">
        <f t="shared" ref="K142:R142" si="134">IF(MOD($G142+K10,$H142)=0,"К",IF(MOD($G142+K10,$I142)=0,"Т",IF(MOD($G142+K10,$J142)=0,"О"," ")))</f>
        <v>О</v>
      </c>
      <c r="L142" s="47" t="str">
        <f t="shared" si="134"/>
        <v>О</v>
      </c>
      <c r="M142" s="47" t="str">
        <f t="shared" si="134"/>
        <v>К</v>
      </c>
      <c r="N142" s="47" t="str">
        <f t="shared" si="134"/>
        <v>О</v>
      </c>
      <c r="O142" s="47" t="str">
        <f t="shared" si="134"/>
        <v>О</v>
      </c>
      <c r="P142" s="47" t="str">
        <f t="shared" si="134"/>
        <v>О</v>
      </c>
      <c r="Q142" s="47" t="str">
        <f t="shared" si="134"/>
        <v>О</v>
      </c>
      <c r="R142" s="47" t="str">
        <f t="shared" si="134"/>
        <v>О</v>
      </c>
      <c r="S142" s="47" t="str">
        <f>IF(MOD($G142+S10,$H142)=0,"К",IF(MOD($G142+S10,$I142)=0,"Т",IF(MOD($G142+S10,$J142)=0,"О"," ")))</f>
        <v>О</v>
      </c>
      <c r="T142" s="47"/>
      <c r="U142" s="47"/>
      <c r="V142" s="47"/>
    </row>
    <row r="143" spans="1:22" x14ac:dyDescent="0.2">
      <c r="A143" s="51" t="s">
        <v>90</v>
      </c>
      <c r="B143" s="56" t="s">
        <v>190</v>
      </c>
      <c r="C143" s="56" t="s">
        <v>166</v>
      </c>
      <c r="D143" s="56">
        <v>0</v>
      </c>
      <c r="E143" s="56">
        <v>4.3</v>
      </c>
      <c r="F143" s="54">
        <v>27699</v>
      </c>
      <c r="G143" s="46">
        <f t="shared" si="123"/>
        <v>501</v>
      </c>
      <c r="H143" s="45" t="s">
        <v>365</v>
      </c>
      <c r="I143" s="45" t="s">
        <v>367</v>
      </c>
      <c r="J143" s="45" t="s">
        <v>368</v>
      </c>
      <c r="K143" s="47" t="str">
        <f t="shared" ref="K143:R143" si="135">IF(MOD($G143+K10,$H143)=0,"К",IF(MOD($G143+K10,$I143)=0,"Т",IF(MOD($G143+K10,$J143)=0,"О"," ")))</f>
        <v>О</v>
      </c>
      <c r="L143" s="47" t="str">
        <f t="shared" si="135"/>
        <v>О</v>
      </c>
      <c r="M143" s="47" t="str">
        <f t="shared" si="135"/>
        <v>К</v>
      </c>
      <c r="N143" s="47" t="str">
        <f t="shared" si="135"/>
        <v>О</v>
      </c>
      <c r="O143" s="47" t="str">
        <f t="shared" si="135"/>
        <v>О</v>
      </c>
      <c r="P143" s="47" t="str">
        <f t="shared" si="135"/>
        <v>О</v>
      </c>
      <c r="Q143" s="47" t="str">
        <f t="shared" si="135"/>
        <v>О</v>
      </c>
      <c r="R143" s="47" t="str">
        <f t="shared" si="135"/>
        <v>О</v>
      </c>
      <c r="S143" s="47" t="str">
        <f>IF(MOD($G143+S10,$H143)=0,"К",IF(MOD($G143+S10,$I143)=0,"Т",IF(MOD($G143+S10,$J143)=0,"О"," ")))</f>
        <v>О</v>
      </c>
      <c r="T143" s="47"/>
      <c r="U143" s="47"/>
      <c r="V143" s="47"/>
    </row>
    <row r="144" spans="1:22" x14ac:dyDescent="0.2">
      <c r="A144" s="51" t="s">
        <v>90</v>
      </c>
      <c r="B144" s="56" t="s">
        <v>191</v>
      </c>
      <c r="C144" s="56" t="s">
        <v>166</v>
      </c>
      <c r="D144" s="56">
        <v>0</v>
      </c>
      <c r="E144" s="56">
        <v>9.1999999999999993</v>
      </c>
      <c r="F144" s="54">
        <v>27699</v>
      </c>
      <c r="G144" s="46">
        <f t="shared" si="123"/>
        <v>501</v>
      </c>
      <c r="H144" s="45" t="s">
        <v>365</v>
      </c>
      <c r="I144" s="45" t="s">
        <v>367</v>
      </c>
      <c r="J144" s="45" t="s">
        <v>368</v>
      </c>
      <c r="K144" s="47" t="str">
        <f t="shared" ref="K144:R144" si="136">IF(MOD($G144+K10,$H144)=0,"К",IF(MOD($G144+K10,$I144)=0,"Т",IF(MOD($G144+K10,$J144)=0,"О"," ")))</f>
        <v>О</v>
      </c>
      <c r="L144" s="47" t="str">
        <f t="shared" si="136"/>
        <v>О</v>
      </c>
      <c r="M144" s="47" t="str">
        <f t="shared" si="136"/>
        <v>К</v>
      </c>
      <c r="N144" s="47" t="str">
        <f t="shared" si="136"/>
        <v>О</v>
      </c>
      <c r="O144" s="47" t="str">
        <f t="shared" si="136"/>
        <v>О</v>
      </c>
      <c r="P144" s="47" t="str">
        <f t="shared" si="136"/>
        <v>О</v>
      </c>
      <c r="Q144" s="47" t="str">
        <f t="shared" si="136"/>
        <v>О</v>
      </c>
      <c r="R144" s="47" t="str">
        <f t="shared" si="136"/>
        <v>О</v>
      </c>
      <c r="S144" s="47" t="str">
        <f>IF(MOD($G144+S10,$H144)=0,"К",IF(MOD($G144+S10,$I144)=0,"Т",IF(MOD($G144+S10,$J144)=0,"О"," ")))</f>
        <v>О</v>
      </c>
      <c r="T144" s="47"/>
      <c r="U144" s="47"/>
      <c r="V144" s="47"/>
    </row>
    <row r="145" spans="1:22" x14ac:dyDescent="0.2">
      <c r="A145" s="51" t="s">
        <v>90</v>
      </c>
      <c r="B145" s="56" t="s">
        <v>192</v>
      </c>
      <c r="C145" s="56" t="s">
        <v>166</v>
      </c>
      <c r="D145" s="56">
        <v>0</v>
      </c>
      <c r="E145" s="56">
        <v>9.1999999999999993</v>
      </c>
      <c r="F145" s="54">
        <v>27699</v>
      </c>
      <c r="G145" s="46">
        <f t="shared" si="123"/>
        <v>501</v>
      </c>
      <c r="H145" s="45" t="s">
        <v>365</v>
      </c>
      <c r="I145" s="45" t="s">
        <v>367</v>
      </c>
      <c r="J145" s="45" t="s">
        <v>368</v>
      </c>
      <c r="K145" s="47" t="str">
        <f t="shared" ref="K145:R145" si="137">IF(MOD($G145+K10,$H145)=0,"К",IF(MOD($G145+K10,$I145)=0,"Т",IF(MOD($G145+K10,$J145)=0,"О"," ")))</f>
        <v>О</v>
      </c>
      <c r="L145" s="47" t="str">
        <f t="shared" si="137"/>
        <v>О</v>
      </c>
      <c r="M145" s="47" t="str">
        <f t="shared" si="137"/>
        <v>К</v>
      </c>
      <c r="N145" s="47" t="str">
        <f t="shared" si="137"/>
        <v>О</v>
      </c>
      <c r="O145" s="47" t="str">
        <f t="shared" si="137"/>
        <v>О</v>
      </c>
      <c r="P145" s="47" t="str">
        <f t="shared" si="137"/>
        <v>О</v>
      </c>
      <c r="Q145" s="47" t="str">
        <f t="shared" si="137"/>
        <v>О</v>
      </c>
      <c r="R145" s="47" t="str">
        <f t="shared" si="137"/>
        <v>О</v>
      </c>
      <c r="S145" s="47" t="str">
        <f>IF(MOD($G145+S10,$H145)=0,"К",IF(MOD($G145+S10,$I145)=0,"Т",IF(MOD($G145+S10,$J145)=0,"О"," ")))</f>
        <v>О</v>
      </c>
      <c r="T145" s="47"/>
      <c r="U145" s="47"/>
      <c r="V145" s="47"/>
    </row>
    <row r="146" spans="1:22" x14ac:dyDescent="0.2">
      <c r="A146" s="51" t="s">
        <v>90</v>
      </c>
      <c r="B146" s="56" t="s">
        <v>193</v>
      </c>
      <c r="C146" s="56" t="s">
        <v>166</v>
      </c>
      <c r="D146" s="56">
        <v>0</v>
      </c>
      <c r="E146" s="56">
        <v>4.5</v>
      </c>
      <c r="F146" s="54">
        <v>27607</v>
      </c>
      <c r="G146" s="46">
        <f t="shared" si="123"/>
        <v>504</v>
      </c>
      <c r="H146" s="45" t="s">
        <v>365</v>
      </c>
      <c r="I146" s="45" t="s">
        <v>367</v>
      </c>
      <c r="J146" s="45" t="s">
        <v>368</v>
      </c>
      <c r="K146" s="47" t="str">
        <f t="shared" ref="K146:R146" si="138">IF(MOD($G146+K10,$H146)=0,"К",IF(MOD($G146+K10,$I146)=0,"Т",IF(MOD($G146+K10,$J146)=0,"О"," ")))</f>
        <v>О</v>
      </c>
      <c r="L146" s="47" t="str">
        <f t="shared" si="138"/>
        <v>О</v>
      </c>
      <c r="M146" s="47" t="str">
        <f t="shared" si="138"/>
        <v>О</v>
      </c>
      <c r="N146" s="47" t="str">
        <f t="shared" si="138"/>
        <v>О</v>
      </c>
      <c r="O146" s="47" t="str">
        <f t="shared" si="138"/>
        <v>О</v>
      </c>
      <c r="P146" s="47" t="str">
        <f t="shared" si="138"/>
        <v>О</v>
      </c>
      <c r="Q146" s="47" t="str">
        <f t="shared" si="138"/>
        <v>О</v>
      </c>
      <c r="R146" s="47" t="str">
        <f t="shared" si="138"/>
        <v>О</v>
      </c>
      <c r="S146" s="47" t="str">
        <f>IF(MOD($G146+S10,$H146)=0,"К",IF(MOD($G146+S10,$I146)=0,"Т",IF(MOD($G146+S10,$J146)=0,"О"," ")))</f>
        <v>О</v>
      </c>
      <c r="T146" s="47"/>
      <c r="U146" s="47"/>
      <c r="V146" s="47"/>
    </row>
    <row r="147" spans="1:22" x14ac:dyDescent="0.2">
      <c r="A147" s="51" t="s">
        <v>90</v>
      </c>
      <c r="B147" s="56" t="s">
        <v>194</v>
      </c>
      <c r="C147" s="56" t="s">
        <v>166</v>
      </c>
      <c r="D147" s="56">
        <v>0</v>
      </c>
      <c r="E147" s="56">
        <v>11.7</v>
      </c>
      <c r="F147" s="54">
        <v>27607</v>
      </c>
      <c r="G147" s="46">
        <f t="shared" si="123"/>
        <v>504</v>
      </c>
      <c r="H147" s="45" t="s">
        <v>365</v>
      </c>
      <c r="I147" s="45" t="s">
        <v>367</v>
      </c>
      <c r="J147" s="45" t="s">
        <v>368</v>
      </c>
      <c r="K147" s="47" t="str">
        <f t="shared" ref="K147:R147" si="139">IF(MOD($G147+K10,$H147)=0,"К",IF(MOD($G147+K10,$I147)=0,"Т",IF(MOD($G147+K10,$J147)=0,"О"," ")))</f>
        <v>О</v>
      </c>
      <c r="L147" s="47" t="str">
        <f t="shared" si="139"/>
        <v>О</v>
      </c>
      <c r="M147" s="47" t="str">
        <f t="shared" si="139"/>
        <v>О</v>
      </c>
      <c r="N147" s="47" t="str">
        <f t="shared" si="139"/>
        <v>О</v>
      </c>
      <c r="O147" s="47" t="str">
        <f t="shared" si="139"/>
        <v>О</v>
      </c>
      <c r="P147" s="47" t="str">
        <f t="shared" si="139"/>
        <v>О</v>
      </c>
      <c r="Q147" s="47" t="str">
        <f t="shared" si="139"/>
        <v>О</v>
      </c>
      <c r="R147" s="47" t="str">
        <f t="shared" si="139"/>
        <v>О</v>
      </c>
      <c r="S147" s="47" t="str">
        <f>IF(MOD($G147+S10,$H147)=0,"К",IF(MOD($G147+S10,$I147)=0,"Т",IF(MOD($G147+S10,$J147)=0,"О"," ")))</f>
        <v>О</v>
      </c>
      <c r="T147" s="47"/>
      <c r="U147" s="47"/>
      <c r="V147" s="47"/>
    </row>
    <row r="148" spans="1:22" x14ac:dyDescent="0.2">
      <c r="A148" s="51" t="s">
        <v>90</v>
      </c>
      <c r="B148" s="56" t="s">
        <v>195</v>
      </c>
      <c r="C148" s="56" t="s">
        <v>166</v>
      </c>
      <c r="D148" s="56">
        <v>0</v>
      </c>
      <c r="E148" s="56">
        <v>9.1999999999999993</v>
      </c>
      <c r="F148" s="54">
        <v>27607</v>
      </c>
      <c r="G148" s="46">
        <f t="shared" si="123"/>
        <v>504</v>
      </c>
      <c r="H148" s="45" t="s">
        <v>365</v>
      </c>
      <c r="I148" s="45" t="s">
        <v>367</v>
      </c>
      <c r="J148" s="45" t="s">
        <v>368</v>
      </c>
      <c r="K148" s="47" t="str">
        <f t="shared" ref="K148:R148" si="140">IF(MOD($G148+K10,$H148)=0,"К",IF(MOD($G148+K10,$I148)=0,"Т",IF(MOD($G148+K10,$J148)=0,"О"," ")))</f>
        <v>О</v>
      </c>
      <c r="L148" s="47" t="str">
        <f t="shared" si="140"/>
        <v>О</v>
      </c>
      <c r="M148" s="47" t="str">
        <f t="shared" si="140"/>
        <v>О</v>
      </c>
      <c r="N148" s="47" t="str">
        <f t="shared" si="140"/>
        <v>О</v>
      </c>
      <c r="O148" s="47" t="str">
        <f t="shared" si="140"/>
        <v>О</v>
      </c>
      <c r="P148" s="47" t="str">
        <f t="shared" si="140"/>
        <v>О</v>
      </c>
      <c r="Q148" s="47" t="str">
        <f t="shared" si="140"/>
        <v>О</v>
      </c>
      <c r="R148" s="47" t="str">
        <f t="shared" si="140"/>
        <v>О</v>
      </c>
      <c r="S148" s="47" t="str">
        <f>IF(MOD($G148+S10,$H148)=0,"К",IF(MOD($G148+S10,$I148)=0,"Т",IF(MOD($G148+S10,$J148)=0,"О"," ")))</f>
        <v>О</v>
      </c>
      <c r="T148" s="47"/>
      <c r="U148" s="47"/>
      <c r="V148" s="47"/>
    </row>
    <row r="149" spans="1:22" x14ac:dyDescent="0.2">
      <c r="A149" s="51" t="s">
        <v>90</v>
      </c>
      <c r="B149" s="56" t="s">
        <v>196</v>
      </c>
      <c r="C149" s="56" t="s">
        <v>166</v>
      </c>
      <c r="D149" s="56">
        <v>0</v>
      </c>
      <c r="E149" s="56">
        <v>9.1999999999999993</v>
      </c>
      <c r="F149" s="54">
        <v>27638</v>
      </c>
      <c r="G149" s="46">
        <f t="shared" si="123"/>
        <v>503</v>
      </c>
      <c r="H149" s="45" t="s">
        <v>365</v>
      </c>
      <c r="I149" s="45" t="s">
        <v>367</v>
      </c>
      <c r="J149" s="45" t="s">
        <v>368</v>
      </c>
      <c r="K149" s="47" t="str">
        <f t="shared" ref="K149:R149" si="141">IF(MOD($G149+K10,$H149)=0,"К",IF(MOD($G149+K10,$I149)=0,"Т",IF(MOD($G149+K10,$J149)=0,"О"," ")))</f>
        <v>К</v>
      </c>
      <c r="L149" s="47" t="str">
        <f t="shared" si="141"/>
        <v>О</v>
      </c>
      <c r="M149" s="47" t="str">
        <f t="shared" si="141"/>
        <v>О</v>
      </c>
      <c r="N149" s="47" t="str">
        <f t="shared" si="141"/>
        <v>О</v>
      </c>
      <c r="O149" s="47" t="str">
        <f t="shared" si="141"/>
        <v>О</v>
      </c>
      <c r="P149" s="47" t="str">
        <f t="shared" si="141"/>
        <v>О</v>
      </c>
      <c r="Q149" s="47" t="str">
        <f t="shared" si="141"/>
        <v>О</v>
      </c>
      <c r="R149" s="47" t="str">
        <f t="shared" si="141"/>
        <v>О</v>
      </c>
      <c r="S149" s="47" t="str">
        <f>IF(MOD($G149+S10,$H149)=0,"К",IF(MOD($G149+S10,$I149)=0,"Т",IF(MOD($G149+S10,$J149)=0,"О"," ")))</f>
        <v>О</v>
      </c>
      <c r="T149" s="47"/>
      <c r="U149" s="47"/>
      <c r="V149" s="47"/>
    </row>
    <row r="150" spans="1:22" x14ac:dyDescent="0.2">
      <c r="A150" s="51" t="s">
        <v>90</v>
      </c>
      <c r="B150" s="56" t="s">
        <v>197</v>
      </c>
      <c r="C150" s="56" t="s">
        <v>166</v>
      </c>
      <c r="D150" s="56">
        <v>0</v>
      </c>
      <c r="E150" s="56">
        <v>9.1999999999999993</v>
      </c>
      <c r="F150" s="54">
        <v>27638</v>
      </c>
      <c r="G150" s="46">
        <f t="shared" si="123"/>
        <v>503</v>
      </c>
      <c r="H150" s="45" t="s">
        <v>365</v>
      </c>
      <c r="I150" s="45" t="s">
        <v>367</v>
      </c>
      <c r="J150" s="45" t="s">
        <v>368</v>
      </c>
      <c r="K150" s="47" t="str">
        <f t="shared" ref="K150:R150" si="142">IF(MOD($G150+K10,$H150)=0,"К",IF(MOD($G150+K10,$I150)=0,"Т",IF(MOD($G150+K10,$J150)=0,"О"," ")))</f>
        <v>К</v>
      </c>
      <c r="L150" s="47" t="str">
        <f t="shared" si="142"/>
        <v>О</v>
      </c>
      <c r="M150" s="47" t="str">
        <f t="shared" si="142"/>
        <v>О</v>
      </c>
      <c r="N150" s="47" t="str">
        <f t="shared" si="142"/>
        <v>О</v>
      </c>
      <c r="O150" s="47" t="str">
        <f t="shared" si="142"/>
        <v>О</v>
      </c>
      <c r="P150" s="47" t="str">
        <f t="shared" si="142"/>
        <v>О</v>
      </c>
      <c r="Q150" s="47" t="str">
        <f t="shared" si="142"/>
        <v>О</v>
      </c>
      <c r="R150" s="47" t="str">
        <f t="shared" si="142"/>
        <v>О</v>
      </c>
      <c r="S150" s="47" t="str">
        <f>IF(MOD($G150+S10,$H150)=0,"К",IF(MOD($G150+S10,$I150)=0,"Т",IF(MOD($G150+S10,$J150)=0,"О"," ")))</f>
        <v>О</v>
      </c>
      <c r="T150" s="47"/>
      <c r="U150" s="47"/>
      <c r="V150" s="47"/>
    </row>
    <row r="151" spans="1:22" x14ac:dyDescent="0.2">
      <c r="A151" s="51" t="s">
        <v>90</v>
      </c>
      <c r="B151" s="56" t="s">
        <v>198</v>
      </c>
      <c r="C151" s="56" t="s">
        <v>166</v>
      </c>
      <c r="D151" s="56">
        <v>0</v>
      </c>
      <c r="E151" s="56">
        <v>10.8</v>
      </c>
      <c r="F151" s="54">
        <v>27699</v>
      </c>
      <c r="G151" s="46">
        <f t="shared" si="123"/>
        <v>501</v>
      </c>
      <c r="H151" s="45" t="s">
        <v>365</v>
      </c>
      <c r="I151" s="45" t="s">
        <v>367</v>
      </c>
      <c r="J151" s="45" t="s">
        <v>368</v>
      </c>
      <c r="K151" s="47" t="str">
        <f t="shared" ref="K151:R151" si="143">IF(MOD($G151+K10,$H151)=0,"К",IF(MOD($G151+K10,$I151)=0,"Т",IF(MOD($G151+K10,$J151)=0,"О"," ")))</f>
        <v>О</v>
      </c>
      <c r="L151" s="47" t="str">
        <f t="shared" si="143"/>
        <v>О</v>
      </c>
      <c r="M151" s="47" t="str">
        <f t="shared" si="143"/>
        <v>К</v>
      </c>
      <c r="N151" s="47" t="str">
        <f t="shared" si="143"/>
        <v>О</v>
      </c>
      <c r="O151" s="47" t="str">
        <f t="shared" si="143"/>
        <v>О</v>
      </c>
      <c r="P151" s="47" t="str">
        <f t="shared" si="143"/>
        <v>О</v>
      </c>
      <c r="Q151" s="47" t="str">
        <f t="shared" si="143"/>
        <v>О</v>
      </c>
      <c r="R151" s="47" t="str">
        <f t="shared" si="143"/>
        <v>О</v>
      </c>
      <c r="S151" s="47" t="str">
        <f>IF(MOD($G151+S10,$H151)=0,"К",IF(MOD($G151+S10,$I151)=0,"Т",IF(MOD($G151+S10,$J151)=0,"О"," ")))</f>
        <v>О</v>
      </c>
      <c r="T151" s="47"/>
      <c r="U151" s="47"/>
      <c r="V151" s="47"/>
    </row>
    <row r="152" spans="1:22" x14ac:dyDescent="0.2">
      <c r="A152" s="51" t="s">
        <v>90</v>
      </c>
      <c r="B152" s="56" t="s">
        <v>199</v>
      </c>
      <c r="C152" s="56" t="s">
        <v>166</v>
      </c>
      <c r="D152" s="56">
        <v>0</v>
      </c>
      <c r="E152" s="56">
        <v>4.3</v>
      </c>
      <c r="F152" s="54">
        <v>27699</v>
      </c>
      <c r="G152" s="46">
        <f t="shared" si="123"/>
        <v>501</v>
      </c>
      <c r="H152" s="45" t="s">
        <v>365</v>
      </c>
      <c r="I152" s="45" t="s">
        <v>367</v>
      </c>
      <c r="J152" s="45" t="s">
        <v>368</v>
      </c>
      <c r="K152" s="47" t="str">
        <f t="shared" ref="K152:R152" si="144">IF(MOD($G152+K10,$H152)=0,"К",IF(MOD($G152+K10,$I152)=0,"Т",IF(MOD($G152+K10,$J152)=0,"О"," ")))</f>
        <v>О</v>
      </c>
      <c r="L152" s="47" t="str">
        <f t="shared" si="144"/>
        <v>О</v>
      </c>
      <c r="M152" s="47" t="str">
        <f t="shared" si="144"/>
        <v>К</v>
      </c>
      <c r="N152" s="47" t="str">
        <f t="shared" si="144"/>
        <v>О</v>
      </c>
      <c r="O152" s="47" t="str">
        <f t="shared" si="144"/>
        <v>О</v>
      </c>
      <c r="P152" s="47" t="str">
        <f t="shared" si="144"/>
        <v>О</v>
      </c>
      <c r="Q152" s="47" t="str">
        <f t="shared" si="144"/>
        <v>О</v>
      </c>
      <c r="R152" s="47" t="str">
        <f t="shared" si="144"/>
        <v>О</v>
      </c>
      <c r="S152" s="47" t="str">
        <f>IF(MOD($G152+S10,$H152)=0,"К",IF(MOD($G152+S10,$I152)=0,"Т",IF(MOD($G152+S10,$J152)=0,"О"," ")))</f>
        <v>О</v>
      </c>
      <c r="T152" s="47"/>
      <c r="U152" s="47"/>
      <c r="V152" s="47"/>
    </row>
    <row r="153" spans="1:22" x14ac:dyDescent="0.2">
      <c r="A153" s="51" t="s">
        <v>90</v>
      </c>
      <c r="B153" s="56" t="s">
        <v>200</v>
      </c>
      <c r="C153" s="56" t="s">
        <v>166</v>
      </c>
      <c r="D153" s="56">
        <v>0</v>
      </c>
      <c r="E153" s="56">
        <v>10.199999999999999</v>
      </c>
      <c r="F153" s="54">
        <v>27607</v>
      </c>
      <c r="G153" s="46">
        <f t="shared" si="123"/>
        <v>504</v>
      </c>
      <c r="H153" s="45" t="s">
        <v>365</v>
      </c>
      <c r="I153" s="45" t="s">
        <v>367</v>
      </c>
      <c r="J153" s="45" t="s">
        <v>368</v>
      </c>
      <c r="K153" s="47" t="str">
        <f t="shared" ref="K153:R153" si="145">IF(MOD($G153+K10,$H153)=0,"К",IF(MOD($G153+K10,$I153)=0,"Т",IF(MOD($G153+K10,$J153)=0,"О"," ")))</f>
        <v>О</v>
      </c>
      <c r="L153" s="47" t="str">
        <f t="shared" si="145"/>
        <v>О</v>
      </c>
      <c r="M153" s="47" t="str">
        <f t="shared" si="145"/>
        <v>О</v>
      </c>
      <c r="N153" s="47" t="str">
        <f t="shared" si="145"/>
        <v>О</v>
      </c>
      <c r="O153" s="47" t="str">
        <f t="shared" si="145"/>
        <v>О</v>
      </c>
      <c r="P153" s="47" t="str">
        <f t="shared" si="145"/>
        <v>О</v>
      </c>
      <c r="Q153" s="47" t="str">
        <f t="shared" si="145"/>
        <v>О</v>
      </c>
      <c r="R153" s="47" t="str">
        <f t="shared" si="145"/>
        <v>О</v>
      </c>
      <c r="S153" s="47" t="str">
        <f>IF(MOD($G153+S10,$H153)=0,"К",IF(MOD($G153+S10,$I153)=0,"Т",IF(MOD($G153+S10,$J153)=0,"О"," ")))</f>
        <v>О</v>
      </c>
      <c r="T153" s="47"/>
      <c r="U153" s="47"/>
      <c r="V153" s="47"/>
    </row>
    <row r="154" spans="1:22" x14ac:dyDescent="0.2">
      <c r="A154" s="51" t="s">
        <v>90</v>
      </c>
      <c r="B154" s="56" t="s">
        <v>201</v>
      </c>
      <c r="C154" s="56" t="s">
        <v>166</v>
      </c>
      <c r="D154" s="56">
        <v>0</v>
      </c>
      <c r="E154" s="56">
        <v>9.1999999999999993</v>
      </c>
      <c r="F154" s="54">
        <v>27729</v>
      </c>
      <c r="G154" s="46">
        <f t="shared" si="123"/>
        <v>500</v>
      </c>
      <c r="H154" s="45" t="s">
        <v>365</v>
      </c>
      <c r="I154" s="45" t="s">
        <v>367</v>
      </c>
      <c r="J154" s="45" t="s">
        <v>368</v>
      </c>
      <c r="K154" s="47" t="str">
        <f t="shared" ref="K154:R154" si="146">IF(MOD($G154+K10,$H154)=0,"К",IF(MOD($G154+K10,$I154)=0,"Т",IF(MOD($G154+K10,$J154)=0,"О"," ")))</f>
        <v>О</v>
      </c>
      <c r="L154" s="47" t="str">
        <f t="shared" si="146"/>
        <v>О</v>
      </c>
      <c r="M154" s="47" t="str">
        <f t="shared" si="146"/>
        <v>О</v>
      </c>
      <c r="N154" s="47" t="str">
        <f t="shared" si="146"/>
        <v>К</v>
      </c>
      <c r="O154" s="47" t="str">
        <f t="shared" si="146"/>
        <v>О</v>
      </c>
      <c r="P154" s="47" t="str">
        <f t="shared" si="146"/>
        <v>О</v>
      </c>
      <c r="Q154" s="47" t="str">
        <f t="shared" si="146"/>
        <v>О</v>
      </c>
      <c r="R154" s="47" t="str">
        <f t="shared" si="146"/>
        <v>О</v>
      </c>
      <c r="S154" s="47" t="str">
        <f>IF(MOD($G154+S10,$H154)=0,"К",IF(MOD($G154+S10,$I154)=0,"Т",IF(MOD($G154+S10,$J154)=0,"О"," ")))</f>
        <v>О</v>
      </c>
      <c r="T154" s="47"/>
      <c r="U154" s="47"/>
      <c r="V154" s="47"/>
    </row>
    <row r="155" spans="1:22" x14ac:dyDescent="0.2">
      <c r="A155" s="51" t="s">
        <v>90</v>
      </c>
      <c r="B155" s="56" t="s">
        <v>202</v>
      </c>
      <c r="C155" s="56" t="s">
        <v>166</v>
      </c>
      <c r="D155" s="56">
        <v>0</v>
      </c>
      <c r="E155" s="56">
        <v>10.8</v>
      </c>
      <c r="F155" s="54">
        <v>27699</v>
      </c>
      <c r="G155" s="46">
        <f t="shared" si="123"/>
        <v>501</v>
      </c>
      <c r="H155" s="45" t="s">
        <v>365</v>
      </c>
      <c r="I155" s="45" t="s">
        <v>367</v>
      </c>
      <c r="J155" s="45" t="s">
        <v>368</v>
      </c>
      <c r="K155" s="47" t="str">
        <f t="shared" ref="K155:R155" si="147">IF(MOD($G155+K10,$H155)=0,"К",IF(MOD($G155+K10,$I155)=0,"Т",IF(MOD($G155+K10,$J155)=0,"О"," ")))</f>
        <v>О</v>
      </c>
      <c r="L155" s="47" t="str">
        <f t="shared" si="147"/>
        <v>О</v>
      </c>
      <c r="M155" s="47" t="str">
        <f t="shared" si="147"/>
        <v>К</v>
      </c>
      <c r="N155" s="47" t="str">
        <f t="shared" si="147"/>
        <v>О</v>
      </c>
      <c r="O155" s="47" t="str">
        <f t="shared" si="147"/>
        <v>О</v>
      </c>
      <c r="P155" s="47" t="str">
        <f t="shared" si="147"/>
        <v>О</v>
      </c>
      <c r="Q155" s="47" t="str">
        <f t="shared" si="147"/>
        <v>О</v>
      </c>
      <c r="R155" s="47" t="str">
        <f t="shared" si="147"/>
        <v>О</v>
      </c>
      <c r="S155" s="47" t="str">
        <f>IF(MOD($G155+S10,$H155)=0,"К",IF(MOD($G155+S10,$I155)=0,"Т",IF(MOD($G155+S10,$J155)=0,"О"," ")))</f>
        <v>О</v>
      </c>
      <c r="T155" s="47"/>
      <c r="U155" s="47"/>
      <c r="V155" s="47"/>
    </row>
    <row r="156" spans="1:22" x14ac:dyDescent="0.2">
      <c r="A156" s="51" t="s">
        <v>90</v>
      </c>
      <c r="B156" s="56" t="s">
        <v>203</v>
      </c>
      <c r="C156" s="56" t="s">
        <v>166</v>
      </c>
      <c r="D156" s="56">
        <v>0</v>
      </c>
      <c r="E156" s="56">
        <v>4.8</v>
      </c>
      <c r="F156" s="54">
        <v>27699</v>
      </c>
      <c r="G156" s="46">
        <f t="shared" si="123"/>
        <v>501</v>
      </c>
      <c r="H156" s="45" t="s">
        <v>365</v>
      </c>
      <c r="I156" s="45" t="s">
        <v>367</v>
      </c>
      <c r="J156" s="45" t="s">
        <v>368</v>
      </c>
      <c r="K156" s="47" t="str">
        <f t="shared" ref="K156:R156" si="148">IF(MOD($G156+K10,$H156)=0,"К",IF(MOD($G156+K10,$I156)=0,"Т",IF(MOD($G156+K10,$J156)=0,"О"," ")))</f>
        <v>О</v>
      </c>
      <c r="L156" s="47" t="str">
        <f t="shared" si="148"/>
        <v>О</v>
      </c>
      <c r="M156" s="47" t="str">
        <f t="shared" si="148"/>
        <v>К</v>
      </c>
      <c r="N156" s="47" t="str">
        <f t="shared" si="148"/>
        <v>О</v>
      </c>
      <c r="O156" s="47" t="str">
        <f t="shared" si="148"/>
        <v>О</v>
      </c>
      <c r="P156" s="47" t="str">
        <f t="shared" si="148"/>
        <v>О</v>
      </c>
      <c r="Q156" s="47" t="str">
        <f t="shared" si="148"/>
        <v>О</v>
      </c>
      <c r="R156" s="47" t="str">
        <f t="shared" si="148"/>
        <v>О</v>
      </c>
      <c r="S156" s="47" t="str">
        <f>IF(MOD($G156+S10,$H156)=0,"К",IF(MOD($G156+S10,$I156)=0,"Т",IF(MOD($G156+S10,$J156)=0,"О"," ")))</f>
        <v>О</v>
      </c>
      <c r="T156" s="47"/>
      <c r="U156" s="47"/>
      <c r="V156" s="47"/>
    </row>
    <row r="157" spans="1:22" x14ac:dyDescent="0.2">
      <c r="A157" s="51" t="s">
        <v>90</v>
      </c>
      <c r="B157" s="56" t="s">
        <v>204</v>
      </c>
      <c r="C157" s="56" t="s">
        <v>166</v>
      </c>
      <c r="D157" s="56">
        <v>0</v>
      </c>
      <c r="E157" s="56">
        <v>10.199999999999999</v>
      </c>
      <c r="F157" s="54">
        <v>27668</v>
      </c>
      <c r="G157" s="46">
        <f t="shared" si="123"/>
        <v>502</v>
      </c>
      <c r="H157" s="45" t="s">
        <v>365</v>
      </c>
      <c r="I157" s="45" t="s">
        <v>367</v>
      </c>
      <c r="J157" s="45" t="s">
        <v>368</v>
      </c>
      <c r="K157" s="47" t="str">
        <f t="shared" ref="K157:R157" si="149">IF(MOD($G157+K10,$H157)=0,"К",IF(MOD($G157+K10,$I157)=0,"Т",IF(MOD($G157+K10,$J157)=0,"О"," ")))</f>
        <v>О</v>
      </c>
      <c r="L157" s="47" t="s">
        <v>377</v>
      </c>
      <c r="M157" s="47" t="s">
        <v>398</v>
      </c>
      <c r="N157" s="47" t="str">
        <f t="shared" si="149"/>
        <v>О</v>
      </c>
      <c r="O157" s="47" t="str">
        <f t="shared" si="149"/>
        <v>О</v>
      </c>
      <c r="P157" s="47" t="str">
        <f t="shared" si="149"/>
        <v>О</v>
      </c>
      <c r="Q157" s="47" t="str">
        <f t="shared" si="149"/>
        <v>О</v>
      </c>
      <c r="R157" s="47" t="str">
        <f t="shared" si="149"/>
        <v>О</v>
      </c>
      <c r="S157" s="47" t="str">
        <f>IF(MOD($G157+S10,$H157)=0,"К",IF(MOD($G157+S10,$I157)=0,"Т",IF(MOD($G157+S10,$J157)=0,"О"," ")))</f>
        <v>О</v>
      </c>
      <c r="T157" s="47"/>
      <c r="U157" s="47"/>
      <c r="V157" s="47"/>
    </row>
    <row r="158" spans="1:22" x14ac:dyDescent="0.2">
      <c r="A158" s="51" t="s">
        <v>90</v>
      </c>
      <c r="B158" s="56" t="s">
        <v>205</v>
      </c>
      <c r="C158" s="56" t="s">
        <v>166</v>
      </c>
      <c r="D158" s="56">
        <v>0</v>
      </c>
      <c r="E158" s="56">
        <v>9.6999999999999993</v>
      </c>
      <c r="F158" s="54">
        <v>27699</v>
      </c>
      <c r="G158" s="46">
        <f t="shared" si="123"/>
        <v>501</v>
      </c>
      <c r="H158" s="45" t="s">
        <v>365</v>
      </c>
      <c r="I158" s="45" t="s">
        <v>367</v>
      </c>
      <c r="J158" s="45" t="s">
        <v>368</v>
      </c>
      <c r="K158" s="47" t="str">
        <f t="shared" ref="K158:R158" si="150">IF(MOD($G158+K10,$H158)=0,"К",IF(MOD($G158+K10,$I158)=0,"Т",IF(MOD($G158+K10,$J158)=0,"О"," ")))</f>
        <v>О</v>
      </c>
      <c r="L158" s="47" t="str">
        <f t="shared" si="150"/>
        <v>О</v>
      </c>
      <c r="M158" s="47" t="str">
        <f t="shared" si="150"/>
        <v>К</v>
      </c>
      <c r="N158" s="47" t="str">
        <f t="shared" si="150"/>
        <v>О</v>
      </c>
      <c r="O158" s="47" t="str">
        <f t="shared" si="150"/>
        <v>О</v>
      </c>
      <c r="P158" s="47" t="str">
        <f t="shared" si="150"/>
        <v>О</v>
      </c>
      <c r="Q158" s="47" t="str">
        <f t="shared" si="150"/>
        <v>О</v>
      </c>
      <c r="R158" s="47" t="str">
        <f t="shared" si="150"/>
        <v>О</v>
      </c>
      <c r="S158" s="47" t="str">
        <f>IF(MOD($G158+S10,$H158)=0,"К",IF(MOD($G158+S10,$I158)=0,"Т",IF(MOD($G158+S10,$J158)=0,"О"," ")))</f>
        <v>О</v>
      </c>
      <c r="T158" s="47"/>
      <c r="U158" s="47"/>
      <c r="V158" s="47"/>
    </row>
    <row r="159" spans="1:22" x14ac:dyDescent="0.2">
      <c r="A159" s="51" t="s">
        <v>90</v>
      </c>
      <c r="B159" s="56" t="s">
        <v>206</v>
      </c>
      <c r="C159" s="56" t="s">
        <v>166</v>
      </c>
      <c r="D159" s="56">
        <v>0</v>
      </c>
      <c r="E159" s="56">
        <v>9.1999999999999993</v>
      </c>
      <c r="F159" s="54">
        <v>27699</v>
      </c>
      <c r="G159" s="46">
        <f t="shared" si="123"/>
        <v>501</v>
      </c>
      <c r="H159" s="45" t="s">
        <v>365</v>
      </c>
      <c r="I159" s="45" t="s">
        <v>367</v>
      </c>
      <c r="J159" s="45" t="s">
        <v>368</v>
      </c>
      <c r="K159" s="47" t="str">
        <f t="shared" ref="K159:R159" si="151">IF(MOD($G159+K10,$H159)=0,"К",IF(MOD($G159+K10,$I159)=0,"Т",IF(MOD($G159+K10,$J159)=0,"О"," ")))</f>
        <v>О</v>
      </c>
      <c r="L159" s="47" t="str">
        <f t="shared" si="151"/>
        <v>О</v>
      </c>
      <c r="M159" s="47" t="str">
        <f t="shared" si="151"/>
        <v>К</v>
      </c>
      <c r="N159" s="47" t="str">
        <f t="shared" si="151"/>
        <v>О</v>
      </c>
      <c r="O159" s="47" t="str">
        <f t="shared" si="151"/>
        <v>О</v>
      </c>
      <c r="P159" s="47" t="str">
        <f t="shared" si="151"/>
        <v>О</v>
      </c>
      <c r="Q159" s="47" t="str">
        <f t="shared" si="151"/>
        <v>О</v>
      </c>
      <c r="R159" s="47" t="str">
        <f t="shared" si="151"/>
        <v>О</v>
      </c>
      <c r="S159" s="47" t="str">
        <f>IF(MOD($G159+S10,$H159)=0,"К",IF(MOD($G159+S10,$I159)=0,"Т",IF(MOD($G159+S10,$J159)=0,"О"," ")))</f>
        <v>О</v>
      </c>
      <c r="T159" s="47"/>
      <c r="U159" s="47"/>
      <c r="V159" s="47"/>
    </row>
    <row r="160" spans="1:22" x14ac:dyDescent="0.2">
      <c r="A160" s="51" t="s">
        <v>90</v>
      </c>
      <c r="B160" s="56" t="s">
        <v>207</v>
      </c>
      <c r="C160" s="56" t="s">
        <v>166</v>
      </c>
      <c r="D160" s="56">
        <v>0</v>
      </c>
      <c r="E160" s="56">
        <v>9.1999999999999993</v>
      </c>
      <c r="F160" s="54">
        <v>27699</v>
      </c>
      <c r="G160" s="46">
        <f t="shared" si="123"/>
        <v>501</v>
      </c>
      <c r="H160" s="45" t="s">
        <v>365</v>
      </c>
      <c r="I160" s="45" t="s">
        <v>367</v>
      </c>
      <c r="J160" s="45" t="s">
        <v>368</v>
      </c>
      <c r="K160" s="47" t="str">
        <f t="shared" ref="K160:R160" si="152">IF(MOD($G160+K10,$H160)=0,"К",IF(MOD($G160+K10,$I160)=0,"Т",IF(MOD($G160+K10,$J160)=0,"О"," ")))</f>
        <v>О</v>
      </c>
      <c r="L160" s="47" t="str">
        <f t="shared" si="152"/>
        <v>О</v>
      </c>
      <c r="M160" s="47" t="str">
        <f t="shared" si="152"/>
        <v>К</v>
      </c>
      <c r="N160" s="47" t="str">
        <f t="shared" si="152"/>
        <v>О</v>
      </c>
      <c r="O160" s="47" t="str">
        <f t="shared" si="152"/>
        <v>О</v>
      </c>
      <c r="P160" s="47" t="str">
        <f t="shared" si="152"/>
        <v>О</v>
      </c>
      <c r="Q160" s="47" t="str">
        <f t="shared" si="152"/>
        <v>О</v>
      </c>
      <c r="R160" s="47" t="str">
        <f t="shared" si="152"/>
        <v>О</v>
      </c>
      <c r="S160" s="47" t="str">
        <f>IF(MOD($G160+S10,$H160)=0,"К",IF(MOD($G160+S10,$I160)=0,"Т",IF(MOD($G160+S10,$J160)=0,"О"," ")))</f>
        <v>О</v>
      </c>
      <c r="T160" s="47"/>
      <c r="U160" s="47"/>
      <c r="V160" s="47"/>
    </row>
    <row r="161" spans="1:22" x14ac:dyDescent="0.2">
      <c r="A161" s="51" t="s">
        <v>90</v>
      </c>
      <c r="B161" s="56" t="s">
        <v>208</v>
      </c>
      <c r="C161" s="56" t="s">
        <v>166</v>
      </c>
      <c r="D161" s="56">
        <v>0</v>
      </c>
      <c r="E161" s="56">
        <v>9.1999999999999993</v>
      </c>
      <c r="F161" s="54">
        <v>27699</v>
      </c>
      <c r="G161" s="46">
        <f t="shared" si="123"/>
        <v>501</v>
      </c>
      <c r="H161" s="45" t="s">
        <v>365</v>
      </c>
      <c r="I161" s="45" t="s">
        <v>367</v>
      </c>
      <c r="J161" s="45" t="s">
        <v>368</v>
      </c>
      <c r="K161" s="47" t="str">
        <f t="shared" ref="K161:R161" si="153">IF(MOD($G161+K10,$H161)=0,"К",IF(MOD($G161+K10,$I161)=0,"Т",IF(MOD($G161+K10,$J161)=0,"О"," ")))</f>
        <v>О</v>
      </c>
      <c r="L161" s="47" t="str">
        <f t="shared" si="153"/>
        <v>О</v>
      </c>
      <c r="M161" s="47" t="str">
        <f t="shared" si="153"/>
        <v>К</v>
      </c>
      <c r="N161" s="47" t="str">
        <f t="shared" si="153"/>
        <v>О</v>
      </c>
      <c r="O161" s="47" t="str">
        <f t="shared" si="153"/>
        <v>О</v>
      </c>
      <c r="P161" s="47" t="str">
        <f t="shared" si="153"/>
        <v>О</v>
      </c>
      <c r="Q161" s="47" t="str">
        <f t="shared" si="153"/>
        <v>О</v>
      </c>
      <c r="R161" s="47" t="str">
        <f t="shared" si="153"/>
        <v>О</v>
      </c>
      <c r="S161" s="47" t="str">
        <f>IF(MOD($G161+S10,$H161)=0,"К",IF(MOD($G161+S10,$I161)=0,"Т",IF(MOD($G161+S10,$J161)=0,"О"," ")))</f>
        <v>О</v>
      </c>
      <c r="T161" s="47"/>
      <c r="U161" s="47"/>
      <c r="V161" s="47"/>
    </row>
    <row r="162" spans="1:22" x14ac:dyDescent="0.2">
      <c r="A162" s="51" t="s">
        <v>90</v>
      </c>
      <c r="B162" s="56" t="s">
        <v>209</v>
      </c>
      <c r="C162" s="56" t="s">
        <v>166</v>
      </c>
      <c r="D162" s="56">
        <v>0</v>
      </c>
      <c r="E162" s="56">
        <v>9.6999999999999993</v>
      </c>
      <c r="F162" s="54">
        <v>27729</v>
      </c>
      <c r="G162" s="46">
        <f t="shared" si="123"/>
        <v>500</v>
      </c>
      <c r="H162" s="45" t="s">
        <v>365</v>
      </c>
      <c r="I162" s="45" t="s">
        <v>367</v>
      </c>
      <c r="J162" s="45" t="s">
        <v>368</v>
      </c>
      <c r="K162" s="47" t="str">
        <f t="shared" ref="K162:R162" si="154">IF(MOD($G162+K10,$H162)=0,"К",IF(MOD($G162+K10,$I162)=0,"Т",IF(MOD($G162+K10,$J162)=0,"О"," ")))</f>
        <v>О</v>
      </c>
      <c r="L162" s="47" t="str">
        <f t="shared" si="154"/>
        <v>О</v>
      </c>
      <c r="M162" s="47" t="str">
        <f t="shared" si="154"/>
        <v>О</v>
      </c>
      <c r="N162" s="47" t="str">
        <f t="shared" si="154"/>
        <v>К</v>
      </c>
      <c r="O162" s="47" t="str">
        <f t="shared" si="154"/>
        <v>О</v>
      </c>
      <c r="P162" s="47" t="str">
        <f t="shared" si="154"/>
        <v>О</v>
      </c>
      <c r="Q162" s="47" t="str">
        <f t="shared" si="154"/>
        <v>О</v>
      </c>
      <c r="R162" s="47" t="str">
        <f t="shared" si="154"/>
        <v>О</v>
      </c>
      <c r="S162" s="47" t="str">
        <f>IF(MOD($G162+S10,$H162)=0,"К",IF(MOD($G162+S10,$I162)=0,"Т",IF(MOD($G162+S10,$J162)=0,"О"," ")))</f>
        <v>О</v>
      </c>
      <c r="T162" s="47"/>
      <c r="U162" s="47"/>
      <c r="V162" s="47"/>
    </row>
    <row r="163" spans="1:22" x14ac:dyDescent="0.2">
      <c r="A163" s="51" t="s">
        <v>90</v>
      </c>
      <c r="B163" s="56" t="s">
        <v>210</v>
      </c>
      <c r="C163" s="56" t="s">
        <v>166</v>
      </c>
      <c r="D163" s="56">
        <v>0</v>
      </c>
      <c r="E163" s="56">
        <v>4.3</v>
      </c>
      <c r="F163" s="54">
        <v>27699</v>
      </c>
      <c r="G163" s="46">
        <f t="shared" si="123"/>
        <v>501</v>
      </c>
      <c r="H163" s="45" t="s">
        <v>365</v>
      </c>
      <c r="I163" s="45" t="s">
        <v>367</v>
      </c>
      <c r="J163" s="45" t="s">
        <v>368</v>
      </c>
      <c r="K163" s="47" t="str">
        <f t="shared" ref="K163:R163" si="155">IF(MOD($G163+K10,$H163)=0,"К",IF(MOD($G163+K10,$I163)=0,"Т",IF(MOD($G163+K10,$J163)=0,"О"," ")))</f>
        <v>О</v>
      </c>
      <c r="L163" s="47" t="str">
        <f t="shared" si="155"/>
        <v>О</v>
      </c>
      <c r="M163" s="47" t="str">
        <f t="shared" si="155"/>
        <v>К</v>
      </c>
      <c r="N163" s="47" t="str">
        <f t="shared" si="155"/>
        <v>О</v>
      </c>
      <c r="O163" s="47" t="str">
        <f t="shared" si="155"/>
        <v>О</v>
      </c>
      <c r="P163" s="47" t="str">
        <f t="shared" si="155"/>
        <v>О</v>
      </c>
      <c r="Q163" s="47" t="str">
        <f t="shared" si="155"/>
        <v>О</v>
      </c>
      <c r="R163" s="47" t="str">
        <f t="shared" si="155"/>
        <v>О</v>
      </c>
      <c r="S163" s="47" t="str">
        <f>IF(MOD($G163+S10,$H163)=0,"К",IF(MOD($G163+S10,$I163)=0,"Т",IF(MOD($G163+S10,$J163)=0,"О"," ")))</f>
        <v>О</v>
      </c>
      <c r="T163" s="47"/>
      <c r="U163" s="47"/>
      <c r="V163" s="47"/>
    </row>
    <row r="164" spans="1:22" x14ac:dyDescent="0.2">
      <c r="A164" s="51" t="s">
        <v>90</v>
      </c>
      <c r="B164" s="56" t="s">
        <v>211</v>
      </c>
      <c r="C164" s="56" t="s">
        <v>166</v>
      </c>
      <c r="D164" s="56">
        <v>0</v>
      </c>
      <c r="E164" s="56">
        <v>9.1999999999999993</v>
      </c>
      <c r="F164" s="54">
        <v>27699</v>
      </c>
      <c r="G164" s="46">
        <f t="shared" si="123"/>
        <v>501</v>
      </c>
      <c r="H164" s="45" t="s">
        <v>365</v>
      </c>
      <c r="I164" s="45" t="s">
        <v>367</v>
      </c>
      <c r="J164" s="45" t="s">
        <v>368</v>
      </c>
      <c r="K164" s="47" t="str">
        <f t="shared" ref="K164:R164" si="156">IF(MOD($G164+K10,$H164)=0,"К",IF(MOD($G164+K10,$I164)=0,"Т",IF(MOD($G164+K10,$J164)=0,"О"," ")))</f>
        <v>О</v>
      </c>
      <c r="L164" s="47" t="str">
        <f t="shared" si="156"/>
        <v>О</v>
      </c>
      <c r="M164" s="47" t="str">
        <f t="shared" si="156"/>
        <v>К</v>
      </c>
      <c r="N164" s="47" t="str">
        <f t="shared" si="156"/>
        <v>О</v>
      </c>
      <c r="O164" s="47" t="str">
        <f t="shared" si="156"/>
        <v>О</v>
      </c>
      <c r="P164" s="47" t="str">
        <f t="shared" si="156"/>
        <v>О</v>
      </c>
      <c r="Q164" s="47" t="str">
        <f t="shared" si="156"/>
        <v>О</v>
      </c>
      <c r="R164" s="47" t="str">
        <f t="shared" si="156"/>
        <v>О</v>
      </c>
      <c r="S164" s="47" t="str">
        <f>IF(MOD($G164+S10,$H164)=0,"К",IF(MOD($G164+S10,$I164)=0,"Т",IF(MOD($G164+S10,$J164)=0,"О"," ")))</f>
        <v>О</v>
      </c>
      <c r="T164" s="47"/>
      <c r="U164" s="47"/>
      <c r="V164" s="47"/>
    </row>
    <row r="165" spans="1:22" x14ac:dyDescent="0.2">
      <c r="A165" s="51" t="s">
        <v>90</v>
      </c>
      <c r="B165" s="56" t="s">
        <v>212</v>
      </c>
      <c r="C165" s="56" t="s">
        <v>166</v>
      </c>
      <c r="D165" s="56">
        <v>0</v>
      </c>
      <c r="E165" s="56">
        <v>9.1999999999999993</v>
      </c>
      <c r="F165" s="54">
        <v>27699</v>
      </c>
      <c r="G165" s="46">
        <f t="shared" si="123"/>
        <v>501</v>
      </c>
      <c r="H165" s="45" t="s">
        <v>365</v>
      </c>
      <c r="I165" s="45" t="s">
        <v>367</v>
      </c>
      <c r="J165" s="45" t="s">
        <v>368</v>
      </c>
      <c r="K165" s="47" t="str">
        <f t="shared" ref="K165:R165" si="157">IF(MOD($G165+K10,$H165)=0,"К",IF(MOD($G165+K10,$I165)=0,"Т",IF(MOD($G165+K10,$J165)=0,"О"," ")))</f>
        <v>О</v>
      </c>
      <c r="L165" s="47" t="str">
        <f t="shared" si="157"/>
        <v>О</v>
      </c>
      <c r="M165" s="47" t="str">
        <f t="shared" si="157"/>
        <v>К</v>
      </c>
      <c r="N165" s="47" t="str">
        <f t="shared" si="157"/>
        <v>О</v>
      </c>
      <c r="O165" s="47" t="str">
        <f t="shared" si="157"/>
        <v>О</v>
      </c>
      <c r="P165" s="47" t="str">
        <f t="shared" si="157"/>
        <v>О</v>
      </c>
      <c r="Q165" s="47" t="str">
        <f t="shared" si="157"/>
        <v>О</v>
      </c>
      <c r="R165" s="47" t="str">
        <f t="shared" si="157"/>
        <v>О</v>
      </c>
      <c r="S165" s="47" t="str">
        <f>IF(MOD($G165+S10,$H165)=0,"К",IF(MOD($G165+S10,$I165)=0,"Т",IF(MOD($G165+S10,$J165)=0,"О"," ")))</f>
        <v>О</v>
      </c>
      <c r="T165" s="47"/>
      <c r="U165" s="47"/>
      <c r="V165" s="47"/>
    </row>
    <row r="166" spans="1:22" x14ac:dyDescent="0.2">
      <c r="A166" s="56" t="s">
        <v>213</v>
      </c>
      <c r="B166" s="56" t="s">
        <v>214</v>
      </c>
      <c r="C166" s="56" t="s">
        <v>215</v>
      </c>
      <c r="D166" s="56">
        <v>0.8</v>
      </c>
      <c r="E166" s="56">
        <v>5.7</v>
      </c>
      <c r="F166" s="54">
        <v>27729</v>
      </c>
      <c r="G166" s="46">
        <f t="shared" si="123"/>
        <v>500</v>
      </c>
      <c r="H166" s="45" t="s">
        <v>365</v>
      </c>
      <c r="I166" s="45" t="s">
        <v>367</v>
      </c>
      <c r="J166" s="45" t="s">
        <v>368</v>
      </c>
      <c r="K166" s="47" t="str">
        <f t="shared" ref="K166:R166" si="158">IF(MOD($G166+K10,$H166)=0,"К",IF(MOD($G166+K10,$I166)=0,"Т",IF(MOD($G166+K10,$J166)=0,"О"," ")))</f>
        <v>О</v>
      </c>
      <c r="L166" s="47" t="str">
        <f t="shared" si="158"/>
        <v>О</v>
      </c>
      <c r="M166" s="47" t="str">
        <f t="shared" si="158"/>
        <v>О</v>
      </c>
      <c r="N166" s="47" t="str">
        <f t="shared" si="158"/>
        <v>К</v>
      </c>
      <c r="O166" s="47" t="str">
        <f t="shared" si="158"/>
        <v>О</v>
      </c>
      <c r="P166" s="47" t="str">
        <f t="shared" si="158"/>
        <v>О</v>
      </c>
      <c r="Q166" s="47" t="str">
        <f t="shared" si="158"/>
        <v>О</v>
      </c>
      <c r="R166" s="47" t="str">
        <f t="shared" si="158"/>
        <v>О</v>
      </c>
      <c r="S166" s="47" t="str">
        <f>IF(MOD($G166+S10,$H166)=0,"К",IF(MOD($G166+S10,$I166)=0,"Т",IF(MOD($G166+S10,$J166)=0,"О"," ")))</f>
        <v>О</v>
      </c>
      <c r="T166" s="47"/>
      <c r="U166" s="47"/>
      <c r="V166" s="47"/>
    </row>
    <row r="167" spans="1:22" x14ac:dyDescent="0.2">
      <c r="A167" s="56" t="s">
        <v>213</v>
      </c>
      <c r="B167" s="56" t="s">
        <v>216</v>
      </c>
      <c r="C167" s="56" t="s">
        <v>215</v>
      </c>
      <c r="D167" s="56">
        <v>0.8</v>
      </c>
      <c r="E167" s="56">
        <v>5.7</v>
      </c>
      <c r="F167" s="54">
        <v>27729</v>
      </c>
      <c r="G167" s="46">
        <f t="shared" si="123"/>
        <v>500</v>
      </c>
      <c r="H167" s="45" t="s">
        <v>370</v>
      </c>
      <c r="I167" s="45" t="s">
        <v>367</v>
      </c>
      <c r="J167" s="45" t="s">
        <v>368</v>
      </c>
      <c r="K167" s="47" t="str">
        <f t="shared" ref="K167:R167" si="159">IF(MOD($G167+K10,$H167)=0,"К",IF(MOD($G167+K10,$I167)=0,"Т",IF(MOD($G167+K10,$J167)=0,"О"," ")))</f>
        <v>О</v>
      </c>
      <c r="L167" s="47" t="str">
        <f t="shared" si="159"/>
        <v>О</v>
      </c>
      <c r="M167" s="47" t="str">
        <f t="shared" si="159"/>
        <v>О</v>
      </c>
      <c r="N167" s="47" t="str">
        <f t="shared" si="159"/>
        <v>Т</v>
      </c>
      <c r="O167" s="47" t="str">
        <f t="shared" si="159"/>
        <v>О</v>
      </c>
      <c r="P167" s="47" t="str">
        <f t="shared" si="159"/>
        <v>О</v>
      </c>
      <c r="Q167" s="47" t="str">
        <f t="shared" si="159"/>
        <v>О</v>
      </c>
      <c r="R167" s="47" t="str">
        <f t="shared" si="159"/>
        <v>О</v>
      </c>
      <c r="S167" s="47" t="str">
        <f>IF(MOD($G167+S10,$H167)=0,"К",IF(MOD($G167+S10,$I167)=0,"Т",IF(MOD($G167+S10,$J167)=0,"О"," ")))</f>
        <v>О</v>
      </c>
      <c r="T167" s="47"/>
      <c r="U167" s="47"/>
      <c r="V167" s="47"/>
    </row>
    <row r="168" spans="1:22" x14ac:dyDescent="0.2">
      <c r="A168" s="56" t="s">
        <v>213</v>
      </c>
      <c r="B168" s="56" t="s">
        <v>217</v>
      </c>
      <c r="C168" s="56" t="s">
        <v>215</v>
      </c>
      <c r="D168" s="56">
        <v>0.8</v>
      </c>
      <c r="E168" s="56">
        <v>5.7</v>
      </c>
      <c r="F168" s="54">
        <v>27729</v>
      </c>
      <c r="G168" s="46">
        <f t="shared" si="123"/>
        <v>500</v>
      </c>
      <c r="H168" s="45" t="s">
        <v>370</v>
      </c>
      <c r="I168" s="45" t="s">
        <v>367</v>
      </c>
      <c r="J168" s="45" t="s">
        <v>368</v>
      </c>
      <c r="K168" s="47" t="str">
        <f t="shared" ref="K168:R168" si="160">IF(MOD($G168+K10,$H168)=0,"К",IF(MOD($G168+K10,$I168)=0,"Т",IF(MOD($G168+K10,$J168)=0,"О"," ")))</f>
        <v>О</v>
      </c>
      <c r="L168" s="47" t="str">
        <f t="shared" si="160"/>
        <v>О</v>
      </c>
      <c r="M168" s="47" t="str">
        <f t="shared" si="160"/>
        <v>О</v>
      </c>
      <c r="N168" s="47" t="str">
        <f t="shared" si="160"/>
        <v>Т</v>
      </c>
      <c r="O168" s="47" t="str">
        <f t="shared" si="160"/>
        <v>О</v>
      </c>
      <c r="P168" s="47" t="str">
        <f t="shared" si="160"/>
        <v>О</v>
      </c>
      <c r="Q168" s="47" t="str">
        <f t="shared" si="160"/>
        <v>О</v>
      </c>
      <c r="R168" s="47" t="str">
        <f t="shared" si="160"/>
        <v>О</v>
      </c>
      <c r="S168" s="47" t="str">
        <f>IF(MOD($G168+S10,$H168)=0,"К",IF(MOD($G168+S10,$I168)=0,"Т",IF(MOD($G168+S10,$J168)=0,"О"," ")))</f>
        <v>О</v>
      </c>
      <c r="T168" s="47"/>
      <c r="U168" s="47"/>
      <c r="V168" s="47"/>
    </row>
    <row r="169" spans="1:22" x14ac:dyDescent="0.2">
      <c r="A169" s="56" t="s">
        <v>213</v>
      </c>
      <c r="B169" s="56" t="s">
        <v>218</v>
      </c>
      <c r="C169" s="56" t="s">
        <v>220</v>
      </c>
      <c r="D169" s="56">
        <v>0.8</v>
      </c>
      <c r="E169" s="56">
        <v>5.7</v>
      </c>
      <c r="F169" s="54">
        <v>27426</v>
      </c>
      <c r="G169" s="46">
        <f t="shared" si="123"/>
        <v>510</v>
      </c>
      <c r="H169" s="45" t="s">
        <v>370</v>
      </c>
      <c r="I169" s="45" t="s">
        <v>367</v>
      </c>
      <c r="J169" s="45" t="s">
        <v>368</v>
      </c>
      <c r="K169" s="47" t="str">
        <f t="shared" ref="K169:R169" si="161">IF(MOD($G169+K10,$H169)=0,"К",IF(MOD($G169+K10,$I169)=0,"Т",IF(MOD($G169+K10,$J169)=0,"О"," ")))</f>
        <v>О</v>
      </c>
      <c r="L169" s="47" t="str">
        <f t="shared" si="161"/>
        <v>О</v>
      </c>
      <c r="M169" s="47" t="str">
        <f t="shared" si="161"/>
        <v>О</v>
      </c>
      <c r="N169" s="47" t="str">
        <f t="shared" si="161"/>
        <v>О</v>
      </c>
      <c r="O169" s="47" t="str">
        <f t="shared" si="161"/>
        <v>О</v>
      </c>
      <c r="P169" s="47" t="str">
        <f t="shared" si="161"/>
        <v>Т</v>
      </c>
      <c r="Q169" s="47" t="str">
        <f t="shared" si="161"/>
        <v>О</v>
      </c>
      <c r="R169" s="47" t="str">
        <f t="shared" si="161"/>
        <v>О</v>
      </c>
      <c r="S169" s="47" t="str">
        <f>IF(MOD($G169+S10,$H169)=0,"К",IF(MOD($G169+S10,$I169)=0,"Т",IF(MOD($G169+S10,$J169)=0,"О"," ")))</f>
        <v>О</v>
      </c>
      <c r="T169" s="47"/>
      <c r="U169" s="47"/>
      <c r="V169" s="47"/>
    </row>
    <row r="170" spans="1:22" x14ac:dyDescent="0.2">
      <c r="A170" s="56" t="s">
        <v>213</v>
      </c>
      <c r="B170" s="56" t="s">
        <v>219</v>
      </c>
      <c r="C170" s="56" t="s">
        <v>221</v>
      </c>
      <c r="D170" s="56">
        <v>0.8</v>
      </c>
      <c r="E170" s="56">
        <v>5.7</v>
      </c>
      <c r="F170" s="54">
        <v>27729</v>
      </c>
      <c r="G170" s="46">
        <f t="shared" si="123"/>
        <v>500</v>
      </c>
      <c r="H170" s="45" t="s">
        <v>370</v>
      </c>
      <c r="I170" s="45" t="s">
        <v>367</v>
      </c>
      <c r="J170" s="45" t="s">
        <v>368</v>
      </c>
      <c r="K170" s="47" t="str">
        <f t="shared" ref="K170:R170" si="162">IF(MOD($G170+K10,$H170)=0,"К",IF(MOD($G170+K10,$I170)=0,"Т",IF(MOD($G170+K10,$J170)=0,"О"," ")))</f>
        <v>О</v>
      </c>
      <c r="L170" s="47" t="str">
        <f t="shared" si="162"/>
        <v>О</v>
      </c>
      <c r="M170" s="47" t="str">
        <f t="shared" si="162"/>
        <v>О</v>
      </c>
      <c r="N170" s="47" t="str">
        <f t="shared" si="162"/>
        <v>Т</v>
      </c>
      <c r="O170" s="47" t="str">
        <f t="shared" si="162"/>
        <v>О</v>
      </c>
      <c r="P170" s="47" t="str">
        <f t="shared" si="162"/>
        <v>О</v>
      </c>
      <c r="Q170" s="47" t="str">
        <f t="shared" si="162"/>
        <v>О</v>
      </c>
      <c r="R170" s="47" t="str">
        <f t="shared" si="162"/>
        <v>О</v>
      </c>
      <c r="S170" s="47" t="str">
        <f>IF(MOD($G170+S10,$H170)=0,"К",IF(MOD($G170+S10,$I170)=0,"Т",IF(MOD($G170+S10,$J170)=0,"О"," ")))</f>
        <v>О</v>
      </c>
      <c r="T170" s="47"/>
      <c r="U170" s="47"/>
      <c r="V170" s="47"/>
    </row>
    <row r="171" spans="1:22" x14ac:dyDescent="0.2">
      <c r="A171" s="56" t="s">
        <v>213</v>
      </c>
      <c r="B171" s="56" t="s">
        <v>222</v>
      </c>
      <c r="C171" s="56" t="s">
        <v>223</v>
      </c>
      <c r="D171" s="56">
        <v>0.4</v>
      </c>
      <c r="E171" s="56">
        <v>4.8</v>
      </c>
      <c r="F171" s="54">
        <v>28795</v>
      </c>
      <c r="G171" s="46">
        <f t="shared" si="123"/>
        <v>465</v>
      </c>
      <c r="H171" s="45" t="s">
        <v>370</v>
      </c>
      <c r="I171" s="45" t="s">
        <v>367</v>
      </c>
      <c r="J171" s="45" t="s">
        <v>368</v>
      </c>
      <c r="K171" s="47" t="str">
        <f t="shared" ref="K171:R171" si="163">IF(MOD($G171+K10,$H171)=0,"К",IF(MOD($G171+K10,$I171)=0,"Т",IF(MOD($G171+K10,$J171)=0,"О"," ")))</f>
        <v>О</v>
      </c>
      <c r="L171" s="47" t="str">
        <f t="shared" si="163"/>
        <v>О</v>
      </c>
      <c r="M171" s="47" t="str">
        <f t="shared" si="163"/>
        <v>Т</v>
      </c>
      <c r="N171" s="47" t="str">
        <f t="shared" si="163"/>
        <v>О</v>
      </c>
      <c r="O171" s="47" t="str">
        <f t="shared" si="163"/>
        <v>О</v>
      </c>
      <c r="P171" s="47" t="str">
        <f t="shared" si="163"/>
        <v>О</v>
      </c>
      <c r="Q171" s="47" t="str">
        <f t="shared" si="163"/>
        <v>О</v>
      </c>
      <c r="R171" s="47" t="str">
        <f t="shared" si="163"/>
        <v>О</v>
      </c>
      <c r="S171" s="47" t="str">
        <f>IF(MOD($G171+S10,$H171)=0,"К",IF(MOD($G171+S10,$I171)=0,"Т",IF(MOD($G171+S10,$J171)=0,"О"," ")))</f>
        <v>О</v>
      </c>
      <c r="T171" s="47"/>
      <c r="U171" s="47"/>
      <c r="V171" s="47"/>
    </row>
    <row r="172" spans="1:22" x14ac:dyDescent="0.2">
      <c r="A172" s="56" t="s">
        <v>213</v>
      </c>
      <c r="B172" s="56" t="s">
        <v>224</v>
      </c>
      <c r="C172" s="56" t="s">
        <v>223</v>
      </c>
      <c r="D172" s="56">
        <v>0.4</v>
      </c>
      <c r="E172" s="56">
        <v>4.8</v>
      </c>
      <c r="F172" s="54">
        <v>28460</v>
      </c>
      <c r="G172" s="46">
        <f t="shared" si="123"/>
        <v>476</v>
      </c>
      <c r="H172" s="45" t="s">
        <v>370</v>
      </c>
      <c r="I172" s="45" t="s">
        <v>367</v>
      </c>
      <c r="J172" s="45" t="s">
        <v>368</v>
      </c>
      <c r="K172" s="47" t="str">
        <f t="shared" ref="K172:R172" si="164">IF(MOD($G172+K10,$H172)=0,"К",IF(MOD($G172+K10,$I172)=0,"Т",IF(MOD($G172+K10,$J172)=0,"О"," ")))</f>
        <v>О</v>
      </c>
      <c r="L172" s="47" t="str">
        <f t="shared" si="164"/>
        <v>О</v>
      </c>
      <c r="M172" s="47" t="str">
        <f t="shared" si="164"/>
        <v>О</v>
      </c>
      <c r="N172" s="47" t="str">
        <f t="shared" si="164"/>
        <v>К</v>
      </c>
      <c r="O172" s="47" t="str">
        <f t="shared" si="164"/>
        <v>О</v>
      </c>
      <c r="P172" s="47" t="str">
        <f t="shared" si="164"/>
        <v>О</v>
      </c>
      <c r="Q172" s="47" t="str">
        <f t="shared" si="164"/>
        <v>О</v>
      </c>
      <c r="R172" s="47" t="str">
        <f t="shared" si="164"/>
        <v>О</v>
      </c>
      <c r="S172" s="47" t="str">
        <f>IF(MOD($G172+S10,$H172)=0,"К",IF(MOD($G172+S10,$I172)=0,"Т",IF(MOD($G172+S10,$J172)=0,"О"," ")))</f>
        <v>О</v>
      </c>
      <c r="T172" s="47"/>
      <c r="U172" s="47"/>
      <c r="V172" s="47"/>
    </row>
    <row r="173" spans="1:22" x14ac:dyDescent="0.2">
      <c r="A173" s="56" t="s">
        <v>213</v>
      </c>
      <c r="B173" s="56" t="s">
        <v>225</v>
      </c>
      <c r="C173" s="56" t="s">
        <v>223</v>
      </c>
      <c r="D173" s="56">
        <v>0.4</v>
      </c>
      <c r="E173" s="56">
        <v>4.8</v>
      </c>
      <c r="F173" s="54">
        <v>28126</v>
      </c>
      <c r="G173" s="46">
        <f t="shared" si="123"/>
        <v>487</v>
      </c>
      <c r="H173" s="45" t="s">
        <v>370</v>
      </c>
      <c r="I173" s="45" t="s">
        <v>367</v>
      </c>
      <c r="J173" s="45" t="s">
        <v>368</v>
      </c>
      <c r="K173" s="47" t="str">
        <f t="shared" ref="K173:R173" si="165">IF(MOD($G173+K10,$H173)=0,"К",IF(MOD($G173+K10,$I173)=0,"Т",IF(MOD($G173+K10,$J173)=0,"О"," ")))</f>
        <v>О</v>
      </c>
      <c r="L173" s="47" t="str">
        <f t="shared" si="165"/>
        <v>О</v>
      </c>
      <c r="M173" s="47" t="str">
        <f t="shared" si="165"/>
        <v>О</v>
      </c>
      <c r="N173" s="47" t="str">
        <f t="shared" si="165"/>
        <v>О</v>
      </c>
      <c r="O173" s="47" t="str">
        <f t="shared" si="165"/>
        <v>Т</v>
      </c>
      <c r="P173" s="47" t="str">
        <f t="shared" si="165"/>
        <v>О</v>
      </c>
      <c r="Q173" s="47" t="str">
        <f t="shared" si="165"/>
        <v>О</v>
      </c>
      <c r="R173" s="47" t="str">
        <f t="shared" si="165"/>
        <v>О</v>
      </c>
      <c r="S173" s="47" t="str">
        <f>IF(MOD($G173+S10,$H173)=0,"К",IF(MOD($G173+S10,$I173)=0,"Т",IF(MOD($G173+S10,$J173)=0,"О"," ")))</f>
        <v>О</v>
      </c>
      <c r="T173" s="47"/>
      <c r="U173" s="47"/>
      <c r="V173" s="47"/>
    </row>
    <row r="174" spans="1:22" x14ac:dyDescent="0.2">
      <c r="A174" s="56" t="s">
        <v>226</v>
      </c>
      <c r="B174" s="56" t="s">
        <v>227</v>
      </c>
      <c r="C174" s="56" t="s">
        <v>228</v>
      </c>
      <c r="D174" s="56">
        <v>0.4</v>
      </c>
      <c r="E174" s="56">
        <v>4.9000000000000004</v>
      </c>
      <c r="F174" s="54">
        <v>27426</v>
      </c>
      <c r="G174" s="46">
        <f t="shared" si="123"/>
        <v>510</v>
      </c>
      <c r="H174" s="45" t="s">
        <v>370</v>
      </c>
      <c r="I174" s="45" t="s">
        <v>367</v>
      </c>
      <c r="J174" s="45" t="s">
        <v>368</v>
      </c>
      <c r="K174" s="47" t="str">
        <f t="shared" ref="K174:R174" si="166">IF(MOD($G174+K10,$H174)=0,"К",IF(MOD($G174+K10,$I174)=0,"Т",IF(MOD($G174+K10,$J174)=0,"О"," ")))</f>
        <v>О</v>
      </c>
      <c r="L174" s="47" t="str">
        <f t="shared" si="166"/>
        <v>О</v>
      </c>
      <c r="M174" s="47" t="str">
        <f t="shared" si="166"/>
        <v>О</v>
      </c>
      <c r="N174" s="47" t="str">
        <f t="shared" si="166"/>
        <v>О</v>
      </c>
      <c r="O174" s="47" t="str">
        <f t="shared" si="166"/>
        <v>О</v>
      </c>
      <c r="P174" s="47" t="str">
        <f t="shared" si="166"/>
        <v>Т</v>
      </c>
      <c r="Q174" s="47" t="str">
        <f t="shared" si="166"/>
        <v>О</v>
      </c>
      <c r="R174" s="47" t="str">
        <f t="shared" si="166"/>
        <v>О</v>
      </c>
      <c r="S174" s="47" t="str">
        <f>IF(MOD($G174+S10,$H174)=0,"К",IF(MOD($G174+S10,$I174)=0,"Т",IF(MOD($G174+S10,$J174)=0,"О"," ")))</f>
        <v>О</v>
      </c>
      <c r="T174" s="47"/>
      <c r="U174" s="47"/>
      <c r="V174" s="47"/>
    </row>
    <row r="175" spans="1:22" x14ac:dyDescent="0.2">
      <c r="A175" s="56" t="s">
        <v>226</v>
      </c>
      <c r="B175" s="56" t="s">
        <v>229</v>
      </c>
      <c r="C175" s="56" t="s">
        <v>228</v>
      </c>
      <c r="D175" s="56">
        <v>0.4</v>
      </c>
      <c r="E175" s="56">
        <v>4.9000000000000004</v>
      </c>
      <c r="F175" s="54">
        <v>27426</v>
      </c>
      <c r="G175" s="46">
        <f t="shared" si="123"/>
        <v>510</v>
      </c>
      <c r="H175" s="45" t="s">
        <v>370</v>
      </c>
      <c r="I175" s="45" t="s">
        <v>367</v>
      </c>
      <c r="J175" s="45" t="s">
        <v>368</v>
      </c>
      <c r="K175" s="47" t="str">
        <f t="shared" ref="K175:R175" si="167">IF(MOD($G175+K10,$H175)=0,"К",IF(MOD($G175+K10,$I175)=0,"Т",IF(MOD($G175+K10,$J175)=0,"О"," ")))</f>
        <v>О</v>
      </c>
      <c r="L175" s="47" t="str">
        <f t="shared" si="167"/>
        <v>О</v>
      </c>
      <c r="M175" s="47" t="str">
        <f t="shared" si="167"/>
        <v>О</v>
      </c>
      <c r="N175" s="47" t="str">
        <f t="shared" si="167"/>
        <v>О</v>
      </c>
      <c r="O175" s="47" t="str">
        <f t="shared" si="167"/>
        <v>О</v>
      </c>
      <c r="P175" s="47" t="str">
        <f t="shared" si="167"/>
        <v>Т</v>
      </c>
      <c r="Q175" s="47" t="str">
        <f t="shared" si="167"/>
        <v>О</v>
      </c>
      <c r="R175" s="47" t="str">
        <f t="shared" si="167"/>
        <v>О</v>
      </c>
      <c r="S175" s="47" t="str">
        <f>IF(MOD($G175+S10,$H175)=0,"К",IF(MOD($G175+S10,$I175)=0,"Т",IF(MOD($G175+S10,$J175)=0,"О"," ")))</f>
        <v>О</v>
      </c>
      <c r="T175" s="47"/>
      <c r="U175" s="47"/>
      <c r="V175" s="47"/>
    </row>
    <row r="176" spans="1:22" x14ac:dyDescent="0.2">
      <c r="A176" s="56" t="s">
        <v>226</v>
      </c>
      <c r="B176" s="56" t="s">
        <v>230</v>
      </c>
      <c r="C176" s="56" t="s">
        <v>228</v>
      </c>
      <c r="D176" s="56">
        <v>0.4</v>
      </c>
      <c r="E176" s="56">
        <v>4.9000000000000004</v>
      </c>
      <c r="F176" s="54">
        <v>27426</v>
      </c>
      <c r="G176" s="46">
        <f t="shared" si="123"/>
        <v>510</v>
      </c>
      <c r="H176" s="45" t="s">
        <v>370</v>
      </c>
      <c r="I176" s="45" t="s">
        <v>367</v>
      </c>
      <c r="J176" s="45" t="s">
        <v>368</v>
      </c>
      <c r="K176" s="47" t="str">
        <f t="shared" ref="K176:R176" si="168">IF(MOD($G176+K10,$H176)=0,"К",IF(MOD($G176+K10,$I176)=0,"Т",IF(MOD($G176+K10,$J176)=0,"О"," ")))</f>
        <v>О</v>
      </c>
      <c r="L176" s="47" t="str">
        <f t="shared" si="168"/>
        <v>О</v>
      </c>
      <c r="M176" s="47" t="str">
        <f t="shared" si="168"/>
        <v>О</v>
      </c>
      <c r="N176" s="47" t="str">
        <f t="shared" si="168"/>
        <v>О</v>
      </c>
      <c r="O176" s="47" t="str">
        <f t="shared" si="168"/>
        <v>О</v>
      </c>
      <c r="P176" s="47" t="str">
        <f t="shared" si="168"/>
        <v>Т</v>
      </c>
      <c r="Q176" s="47" t="str">
        <f t="shared" si="168"/>
        <v>О</v>
      </c>
      <c r="R176" s="47" t="str">
        <f t="shared" si="168"/>
        <v>О</v>
      </c>
      <c r="S176" s="47" t="str">
        <f>IF(MOD($G176+S10,$H176)=0,"К",IF(MOD($G176+S10,$I176)=0,"Т",IF(MOD($G176+S10,$J176)=0,"О"," ")))</f>
        <v>О</v>
      </c>
      <c r="T176" s="47"/>
      <c r="U176" s="47"/>
      <c r="V176" s="47"/>
    </row>
    <row r="177" spans="1:22" x14ac:dyDescent="0.2">
      <c r="A177" s="56" t="s">
        <v>231</v>
      </c>
      <c r="B177" s="56" t="s">
        <v>232</v>
      </c>
      <c r="C177" s="56" t="s">
        <v>233</v>
      </c>
      <c r="D177" s="56">
        <v>0.4</v>
      </c>
      <c r="E177" s="56">
        <v>7</v>
      </c>
      <c r="F177" s="54">
        <v>27426</v>
      </c>
      <c r="G177" s="46">
        <f t="shared" si="123"/>
        <v>510</v>
      </c>
      <c r="H177" s="45" t="s">
        <v>370</v>
      </c>
      <c r="I177" s="45" t="s">
        <v>367</v>
      </c>
      <c r="J177" s="45" t="s">
        <v>368</v>
      </c>
      <c r="K177" s="47" t="str">
        <f t="shared" ref="K177:R177" si="169">IF(MOD($G177+K10,$H177)=0,"К",IF(MOD($G177+K10,$I177)=0,"Т",IF(MOD($G177+K10,$J177)=0,"О"," ")))</f>
        <v>О</v>
      </c>
      <c r="L177" s="47" t="str">
        <f t="shared" si="169"/>
        <v>О</v>
      </c>
      <c r="M177" s="47" t="str">
        <f t="shared" si="169"/>
        <v>О</v>
      </c>
      <c r="N177" s="47" t="str">
        <f t="shared" si="169"/>
        <v>О</v>
      </c>
      <c r="O177" s="47" t="str">
        <f t="shared" si="169"/>
        <v>О</v>
      </c>
      <c r="P177" s="47" t="str">
        <f t="shared" si="169"/>
        <v>Т</v>
      </c>
      <c r="Q177" s="47" t="str">
        <f t="shared" si="169"/>
        <v>О</v>
      </c>
      <c r="R177" s="47" t="str">
        <f t="shared" si="169"/>
        <v>О</v>
      </c>
      <c r="S177" s="47" t="str">
        <f>IF(MOD($G177+S10,$H177)=0,"К",IF(MOD($G177+S10,$I177)=0,"Т",IF(MOD($G177+S10,$J177)=0,"О"," ")))</f>
        <v>О</v>
      </c>
      <c r="T177" s="47"/>
      <c r="U177" s="47"/>
      <c r="V177" s="47"/>
    </row>
    <row r="178" spans="1:22" x14ac:dyDescent="0.2">
      <c r="A178" s="56" t="s">
        <v>231</v>
      </c>
      <c r="B178" s="56" t="s">
        <v>234</v>
      </c>
      <c r="C178" s="56" t="s">
        <v>233</v>
      </c>
      <c r="D178" s="56">
        <v>0.4</v>
      </c>
      <c r="E178" s="56">
        <v>7</v>
      </c>
      <c r="F178" s="54">
        <v>27061</v>
      </c>
      <c r="G178" s="46">
        <f t="shared" si="123"/>
        <v>523</v>
      </c>
      <c r="H178" s="45" t="s">
        <v>370</v>
      </c>
      <c r="I178" s="45" t="s">
        <v>367</v>
      </c>
      <c r="J178" s="45" t="s">
        <v>368</v>
      </c>
      <c r="K178" s="47" t="str">
        <f t="shared" ref="K178:R178" si="170">IF(MOD($G178+K10,$H178)=0,"К",IF(MOD($G178+K10,$I178)=0,"Т",IF(MOD($G178+K10,$J178)=0,"О"," ")))</f>
        <v>О</v>
      </c>
      <c r="L178" s="47" t="str">
        <f t="shared" si="170"/>
        <v>О</v>
      </c>
      <c r="M178" s="47" t="str">
        <f t="shared" si="170"/>
        <v>О</v>
      </c>
      <c r="N178" s="47" t="str">
        <f t="shared" si="170"/>
        <v>О</v>
      </c>
      <c r="O178" s="47" t="str">
        <f t="shared" si="170"/>
        <v>К</v>
      </c>
      <c r="P178" s="47" t="str">
        <f t="shared" si="170"/>
        <v>О</v>
      </c>
      <c r="Q178" s="47" t="str">
        <f t="shared" si="170"/>
        <v>О</v>
      </c>
      <c r="R178" s="47" t="str">
        <f t="shared" si="170"/>
        <v>О</v>
      </c>
      <c r="S178" s="47" t="str">
        <f>IF(MOD($G178+S10,$H178)=0,"К",IF(MOD($G178+S10,$I178)=0,"Т",IF(MOD($G178+S10,$J178)=0,"О"," ")))</f>
        <v>О</v>
      </c>
      <c r="T178" s="47"/>
      <c r="U178" s="47"/>
      <c r="V178" s="47"/>
    </row>
    <row r="179" spans="1:22" x14ac:dyDescent="0.2">
      <c r="A179" s="56" t="s">
        <v>231</v>
      </c>
      <c r="B179" s="56" t="s">
        <v>235</v>
      </c>
      <c r="C179" s="56" t="s">
        <v>236</v>
      </c>
      <c r="D179" s="56">
        <v>0.2</v>
      </c>
      <c r="E179" s="56">
        <v>1</v>
      </c>
      <c r="F179" s="54">
        <v>28460</v>
      </c>
      <c r="G179" s="46">
        <f t="shared" si="123"/>
        <v>476</v>
      </c>
      <c r="H179" s="45" t="s">
        <v>370</v>
      </c>
      <c r="I179" s="45" t="s">
        <v>367</v>
      </c>
      <c r="J179" s="45" t="s">
        <v>368</v>
      </c>
      <c r="K179" s="47" t="str">
        <f t="shared" ref="K179:R179" si="171">IF(MOD($G179+K10,$H179)=0,"К",IF(MOD($G179+K10,$I179)=0,"Т",IF(MOD($G179+K10,$J179)=0,"О"," ")))</f>
        <v>О</v>
      </c>
      <c r="L179" s="47" t="str">
        <f t="shared" si="171"/>
        <v>О</v>
      </c>
      <c r="M179" s="47" t="str">
        <f t="shared" si="171"/>
        <v>О</v>
      </c>
      <c r="N179" s="47" t="str">
        <f t="shared" si="171"/>
        <v>К</v>
      </c>
      <c r="O179" s="47" t="str">
        <f t="shared" si="171"/>
        <v>О</v>
      </c>
      <c r="P179" s="47" t="str">
        <f t="shared" si="171"/>
        <v>О</v>
      </c>
      <c r="Q179" s="47" t="str">
        <f t="shared" si="171"/>
        <v>О</v>
      </c>
      <c r="R179" s="47" t="str">
        <f t="shared" si="171"/>
        <v>О</v>
      </c>
      <c r="S179" s="47" t="str">
        <f>IF(MOD($G179+S10,$H179)=0,"К",IF(MOD($G179+S10,$I179)=0,"Т",IF(MOD($G179+S10,$J179)=0,"О"," ")))</f>
        <v>О</v>
      </c>
      <c r="T179" s="47"/>
      <c r="U179" s="47"/>
      <c r="V179" s="47"/>
    </row>
    <row r="180" spans="1:22" x14ac:dyDescent="0.2">
      <c r="A180" s="56" t="s">
        <v>231</v>
      </c>
      <c r="B180" s="56" t="s">
        <v>237</v>
      </c>
      <c r="C180" s="56" t="s">
        <v>236</v>
      </c>
      <c r="D180" s="56">
        <v>0.2</v>
      </c>
      <c r="E180" s="56">
        <v>1</v>
      </c>
      <c r="F180" s="54">
        <v>28126</v>
      </c>
      <c r="G180" s="46">
        <f t="shared" si="123"/>
        <v>487</v>
      </c>
      <c r="H180" s="45" t="s">
        <v>370</v>
      </c>
      <c r="I180" s="45" t="s">
        <v>367</v>
      </c>
      <c r="J180" s="45" t="s">
        <v>368</v>
      </c>
      <c r="K180" s="47" t="str">
        <f t="shared" ref="K180:R180" si="172">IF(MOD($G180+K10,$H180)=0,"К",IF(MOD($G180+K10,$I180)=0,"Т",IF(MOD($G180+K10,$J180)=0,"О"," ")))</f>
        <v>О</v>
      </c>
      <c r="L180" s="47" t="str">
        <f t="shared" si="172"/>
        <v>О</v>
      </c>
      <c r="M180" s="47" t="str">
        <f t="shared" si="172"/>
        <v>О</v>
      </c>
      <c r="N180" s="47" t="str">
        <f t="shared" si="172"/>
        <v>О</v>
      </c>
      <c r="O180" s="47" t="str">
        <f t="shared" si="172"/>
        <v>Т</v>
      </c>
      <c r="P180" s="47" t="str">
        <f t="shared" si="172"/>
        <v>О</v>
      </c>
      <c r="Q180" s="47" t="str">
        <f t="shared" si="172"/>
        <v>О</v>
      </c>
      <c r="R180" s="47" t="str">
        <f t="shared" si="172"/>
        <v>О</v>
      </c>
      <c r="S180" s="47" t="str">
        <f>IF(MOD($G180+S10,$H180)=0,"К",IF(MOD($G180+S10,$I180)=0,"Т",IF(MOD($G180+S10,$J180)=0,"О"," ")))</f>
        <v>О</v>
      </c>
      <c r="T180" s="47"/>
      <c r="U180" s="47"/>
      <c r="V180" s="47"/>
    </row>
    <row r="181" spans="1:22" x14ac:dyDescent="0.2">
      <c r="A181" s="56" t="s">
        <v>238</v>
      </c>
      <c r="B181" s="56" t="s">
        <v>239</v>
      </c>
      <c r="C181" s="56" t="s">
        <v>240</v>
      </c>
      <c r="D181" s="56">
        <v>0</v>
      </c>
      <c r="E181" s="56">
        <v>1.1000000000000001</v>
      </c>
      <c r="F181" s="54">
        <v>29190</v>
      </c>
      <c r="G181" s="46">
        <f t="shared" si="123"/>
        <v>452</v>
      </c>
      <c r="H181" s="45" t="s">
        <v>365</v>
      </c>
      <c r="I181" s="45" t="s">
        <v>367</v>
      </c>
      <c r="J181" s="45" t="s">
        <v>368</v>
      </c>
      <c r="K181" s="47" t="str">
        <f t="shared" ref="K181:R181" si="173">IF(MOD($G181+K10,$H181)=0,"К",IF(MOD($G181+K10,$I181)=0,"Т",IF(MOD($G181+K10,$J181)=0,"О"," ")))</f>
        <v>О</v>
      </c>
      <c r="L181" s="47" t="str">
        <f t="shared" si="173"/>
        <v>О</v>
      </c>
      <c r="M181" s="47" t="str">
        <f t="shared" si="173"/>
        <v>О</v>
      </c>
      <c r="N181" s="47" t="str">
        <f t="shared" si="173"/>
        <v>Т</v>
      </c>
      <c r="O181" s="47" t="str">
        <f t="shared" si="173"/>
        <v>О</v>
      </c>
      <c r="P181" s="47" t="str">
        <f t="shared" si="173"/>
        <v>О</v>
      </c>
      <c r="Q181" s="47" t="str">
        <f t="shared" si="173"/>
        <v>О</v>
      </c>
      <c r="R181" s="47" t="str">
        <f t="shared" si="173"/>
        <v>О</v>
      </c>
      <c r="S181" s="47" t="str">
        <f>IF(MOD($G181+S10,$H181)=0,"К",IF(MOD($G181+S10,$I181)=0,"Т",IF(MOD($G181+S10,$J181)=0,"О"," ")))</f>
        <v>О</v>
      </c>
      <c r="T181" s="47"/>
      <c r="U181" s="47"/>
      <c r="V181" s="47"/>
    </row>
    <row r="182" spans="1:22" x14ac:dyDescent="0.2">
      <c r="A182" s="56" t="s">
        <v>238</v>
      </c>
      <c r="B182" s="56" t="s">
        <v>241</v>
      </c>
      <c r="C182" s="56" t="s">
        <v>240</v>
      </c>
      <c r="D182" s="56">
        <v>0</v>
      </c>
      <c r="E182" s="56">
        <v>1.1000000000000001</v>
      </c>
      <c r="F182" s="54">
        <v>29190</v>
      </c>
      <c r="G182" s="46">
        <f t="shared" si="123"/>
        <v>452</v>
      </c>
      <c r="H182" s="45" t="s">
        <v>365</v>
      </c>
      <c r="I182" s="45" t="s">
        <v>367</v>
      </c>
      <c r="J182" s="45" t="s">
        <v>368</v>
      </c>
      <c r="K182" s="47" t="str">
        <f t="shared" ref="K182:R182" si="174">IF(MOD($G182+K10,$H182)=0,"К",IF(MOD($G182+K10,$I182)=0,"Т",IF(MOD($G182+K10,$J182)=0,"О"," ")))</f>
        <v>О</v>
      </c>
      <c r="L182" s="47" t="str">
        <f t="shared" si="174"/>
        <v>О</v>
      </c>
      <c r="M182" s="47" t="str">
        <f t="shared" si="174"/>
        <v>О</v>
      </c>
      <c r="N182" s="47" t="str">
        <f t="shared" si="174"/>
        <v>Т</v>
      </c>
      <c r="O182" s="47" t="str">
        <f t="shared" si="174"/>
        <v>О</v>
      </c>
      <c r="P182" s="47" t="str">
        <f t="shared" si="174"/>
        <v>О</v>
      </c>
      <c r="Q182" s="47" t="str">
        <f t="shared" si="174"/>
        <v>О</v>
      </c>
      <c r="R182" s="47" t="str">
        <f t="shared" si="174"/>
        <v>О</v>
      </c>
      <c r="S182" s="47" t="str">
        <f>IF(MOD($G182+S10,$H182)=0,"К",IF(MOD($G182+S10,$I182)=0,"Т",IF(MOD($G182+S10,$J182)=0,"О"," ")))</f>
        <v>О</v>
      </c>
      <c r="T182" s="47"/>
      <c r="U182" s="47"/>
      <c r="V182" s="47"/>
    </row>
    <row r="183" spans="1:22" x14ac:dyDescent="0.2">
      <c r="A183" s="56" t="s">
        <v>238</v>
      </c>
      <c r="B183" s="56" t="s">
        <v>242</v>
      </c>
      <c r="C183" s="56" t="s">
        <v>243</v>
      </c>
      <c r="D183" s="56">
        <v>0</v>
      </c>
      <c r="E183" s="56">
        <v>0.6</v>
      </c>
      <c r="F183" s="54">
        <v>29190</v>
      </c>
      <c r="G183" s="46">
        <f t="shared" si="123"/>
        <v>452</v>
      </c>
      <c r="H183" s="45" t="s">
        <v>365</v>
      </c>
      <c r="I183" s="45" t="s">
        <v>367</v>
      </c>
      <c r="J183" s="45" t="s">
        <v>368</v>
      </c>
      <c r="K183" s="47" t="str">
        <f t="shared" ref="K183:R183" si="175">IF(MOD($G183+K10,$H183)=0,"К",IF(MOD($G183+K10,$I183)=0,"Т",IF(MOD($G183+K10,$J183)=0,"О"," ")))</f>
        <v>О</v>
      </c>
      <c r="L183" s="47" t="str">
        <f t="shared" si="175"/>
        <v>О</v>
      </c>
      <c r="M183" s="47" t="str">
        <f t="shared" si="175"/>
        <v>О</v>
      </c>
      <c r="N183" s="47" t="str">
        <f t="shared" si="175"/>
        <v>Т</v>
      </c>
      <c r="O183" s="47" t="str">
        <f t="shared" si="175"/>
        <v>О</v>
      </c>
      <c r="P183" s="47" t="str">
        <f t="shared" si="175"/>
        <v>О</v>
      </c>
      <c r="Q183" s="47" t="str">
        <f t="shared" si="175"/>
        <v>О</v>
      </c>
      <c r="R183" s="47" t="str">
        <f t="shared" si="175"/>
        <v>О</v>
      </c>
      <c r="S183" s="47" t="str">
        <f>IF(MOD($G183+S10,$H183)=0,"К",IF(MOD($G183+S10,$I183)=0,"Т",IF(MOD($G183+S10,$J183)=0,"О"," ")))</f>
        <v>О</v>
      </c>
      <c r="T183" s="47"/>
      <c r="U183" s="47"/>
      <c r="V183" s="47"/>
    </row>
    <row r="184" spans="1:22" x14ac:dyDescent="0.2">
      <c r="A184" s="56" t="s">
        <v>238</v>
      </c>
      <c r="B184" s="56" t="s">
        <v>244</v>
      </c>
      <c r="C184" s="56" t="s">
        <v>243</v>
      </c>
      <c r="D184" s="56">
        <v>0</v>
      </c>
      <c r="E184" s="56">
        <v>0.6</v>
      </c>
      <c r="F184" s="54">
        <v>29190</v>
      </c>
      <c r="G184" s="46">
        <f t="shared" si="123"/>
        <v>452</v>
      </c>
      <c r="H184" s="45" t="s">
        <v>365</v>
      </c>
      <c r="I184" s="45" t="s">
        <v>367</v>
      </c>
      <c r="J184" s="45" t="s">
        <v>368</v>
      </c>
      <c r="K184" s="47" t="str">
        <f t="shared" ref="K184:R184" si="176">IF(MOD($G184+K10,$H184)=0,"К",IF(MOD($G184+K10,$I184)=0,"Т",IF(MOD($G184+K10,$J184)=0,"О"," ")))</f>
        <v>О</v>
      </c>
      <c r="L184" s="47" t="str">
        <f t="shared" si="176"/>
        <v>О</v>
      </c>
      <c r="M184" s="47" t="str">
        <f t="shared" si="176"/>
        <v>О</v>
      </c>
      <c r="N184" s="47" t="str">
        <f t="shared" si="176"/>
        <v>Т</v>
      </c>
      <c r="O184" s="47" t="str">
        <f t="shared" si="176"/>
        <v>О</v>
      </c>
      <c r="P184" s="47" t="str">
        <f t="shared" si="176"/>
        <v>О</v>
      </c>
      <c r="Q184" s="47" t="str">
        <f t="shared" si="176"/>
        <v>О</v>
      </c>
      <c r="R184" s="47" t="str">
        <f t="shared" si="176"/>
        <v>О</v>
      </c>
      <c r="S184" s="47" t="str">
        <f>IF(MOD($G184+S10,$H184)=0,"К",IF(MOD($G184+S10,$I184)=0,"Т",IF(MOD($G184+S10,$J184)=0,"О"," ")))</f>
        <v>О</v>
      </c>
      <c r="T184" s="47"/>
      <c r="U184" s="47"/>
      <c r="V184" s="47"/>
    </row>
    <row r="185" spans="1:22" x14ac:dyDescent="0.2">
      <c r="A185" s="56" t="s">
        <v>245</v>
      </c>
      <c r="B185" s="56" t="s">
        <v>246</v>
      </c>
      <c r="C185" s="56" t="s">
        <v>247</v>
      </c>
      <c r="D185" s="56">
        <v>0</v>
      </c>
      <c r="E185" s="56">
        <v>3.1</v>
      </c>
      <c r="F185" s="54">
        <v>33025</v>
      </c>
      <c r="G185" s="46">
        <f t="shared" si="123"/>
        <v>324</v>
      </c>
      <c r="H185" s="45" t="s">
        <v>364</v>
      </c>
      <c r="I185" s="45" t="s">
        <v>365</v>
      </c>
      <c r="J185" s="45" t="s">
        <v>368</v>
      </c>
      <c r="K185" s="47" t="str">
        <f t="shared" ref="K185:R185" si="177">IF(MOD($G185+K10,$H185)=0,"К",IF(MOD($G185+K10,$I185)=0,"Т",IF(MOD($G185+K10,$J185)=0,"О"," ")))</f>
        <v>О</v>
      </c>
      <c r="L185" s="47" t="str">
        <f t="shared" si="177"/>
        <v>О</v>
      </c>
      <c r="M185" s="47" t="str">
        <f t="shared" si="177"/>
        <v>О</v>
      </c>
      <c r="N185" s="47" t="str">
        <f t="shared" si="177"/>
        <v>О</v>
      </c>
      <c r="O185" s="47" t="str">
        <f t="shared" si="177"/>
        <v>О</v>
      </c>
      <c r="P185" s="47" t="str">
        <f t="shared" si="177"/>
        <v>О</v>
      </c>
      <c r="Q185" s="47" t="str">
        <f t="shared" si="177"/>
        <v>О</v>
      </c>
      <c r="R185" s="47" t="str">
        <f t="shared" si="177"/>
        <v>О</v>
      </c>
      <c r="S185" s="47" t="str">
        <f>IF(MOD($G185+S10,$H185)=0,"К",IF(MOD($G185+S10,$I185)=0,"Т",IF(MOD($G185+S10,$J185)=0,"О"," ")))</f>
        <v>О</v>
      </c>
      <c r="T185" s="47"/>
      <c r="U185" s="47"/>
      <c r="V185" s="47"/>
    </row>
    <row r="186" spans="1:22" x14ac:dyDescent="0.2">
      <c r="A186" s="56" t="s">
        <v>245</v>
      </c>
      <c r="B186" s="56" t="s">
        <v>248</v>
      </c>
      <c r="C186" s="56" t="s">
        <v>247</v>
      </c>
      <c r="D186" s="56">
        <v>0</v>
      </c>
      <c r="E186" s="56">
        <v>3.1</v>
      </c>
      <c r="F186" s="54">
        <v>33025</v>
      </c>
      <c r="G186" s="46">
        <f t="shared" si="123"/>
        <v>324</v>
      </c>
      <c r="H186" s="45" t="s">
        <v>364</v>
      </c>
      <c r="I186" s="45" t="s">
        <v>365</v>
      </c>
      <c r="J186" s="45" t="s">
        <v>368</v>
      </c>
      <c r="K186" s="47" t="str">
        <f t="shared" ref="K186:R186" si="178">IF(MOD($G186+K10,$H186)=0,"К",IF(MOD($G186+K10,$I186)=0,"Т",IF(MOD($G186+K10,$J186)=0,"О"," ")))</f>
        <v>О</v>
      </c>
      <c r="L186" s="47" t="str">
        <f t="shared" si="178"/>
        <v>О</v>
      </c>
      <c r="M186" s="47" t="str">
        <f t="shared" si="178"/>
        <v>О</v>
      </c>
      <c r="N186" s="47" t="str">
        <f t="shared" si="178"/>
        <v>О</v>
      </c>
      <c r="O186" s="47" t="str">
        <f t="shared" si="178"/>
        <v>О</v>
      </c>
      <c r="P186" s="47" t="str">
        <f t="shared" si="178"/>
        <v>О</v>
      </c>
      <c r="Q186" s="47" t="str">
        <f t="shared" si="178"/>
        <v>О</v>
      </c>
      <c r="R186" s="47" t="str">
        <f t="shared" si="178"/>
        <v>О</v>
      </c>
      <c r="S186" s="47" t="str">
        <f>IF(MOD($G186+S10,$H186)=0,"К",IF(MOD($G186+S10,$I186)=0,"Т",IF(MOD($G186+S10,$J186)=0,"О"," ")))</f>
        <v>О</v>
      </c>
      <c r="T186" s="47"/>
      <c r="U186" s="47"/>
      <c r="V186" s="47"/>
    </row>
    <row r="187" spans="1:22" x14ac:dyDescent="0.2">
      <c r="A187" s="56" t="s">
        <v>245</v>
      </c>
      <c r="B187" s="56" t="s">
        <v>249</v>
      </c>
      <c r="C187" s="56" t="s">
        <v>247</v>
      </c>
      <c r="D187" s="56">
        <v>0</v>
      </c>
      <c r="E187" s="56">
        <v>3.1</v>
      </c>
      <c r="F187" s="54">
        <v>31929</v>
      </c>
      <c r="G187" s="46">
        <f t="shared" si="123"/>
        <v>360</v>
      </c>
      <c r="H187" s="45" t="s">
        <v>364</v>
      </c>
      <c r="I187" s="45" t="s">
        <v>365</v>
      </c>
      <c r="J187" s="45" t="s">
        <v>368</v>
      </c>
      <c r="K187" s="47" t="str">
        <f t="shared" ref="K187:R187" si="179">IF(MOD($G187+K10,$H187)=0,"К",IF(MOD($G187+K10,$I187)=0,"Т",IF(MOD($G187+K10,$J187)=0,"О"," ")))</f>
        <v>О</v>
      </c>
      <c r="L187" s="47" t="str">
        <f t="shared" si="179"/>
        <v>О</v>
      </c>
      <c r="M187" s="47" t="str">
        <f t="shared" si="179"/>
        <v>О</v>
      </c>
      <c r="N187" s="47" t="str">
        <f t="shared" si="179"/>
        <v>О</v>
      </c>
      <c r="O187" s="47" t="str">
        <f t="shared" si="179"/>
        <v>О</v>
      </c>
      <c r="P187" s="47" t="str">
        <f t="shared" si="179"/>
        <v>О</v>
      </c>
      <c r="Q187" s="47" t="str">
        <f t="shared" si="179"/>
        <v>О</v>
      </c>
      <c r="R187" s="47" t="str">
        <f t="shared" si="179"/>
        <v>О</v>
      </c>
      <c r="S187" s="47" t="str">
        <f>IF(MOD($G187+S10,$H187)=0,"К",IF(MOD($G187+S10,$I187)=0,"Т",IF(MOD($G187+S10,$J187)=0,"О"," ")))</f>
        <v>О</v>
      </c>
      <c r="T187" s="47"/>
      <c r="U187" s="47"/>
      <c r="V187" s="47"/>
    </row>
    <row r="188" spans="1:22" x14ac:dyDescent="0.2">
      <c r="A188" s="56" t="s">
        <v>245</v>
      </c>
      <c r="B188" s="56" t="s">
        <v>250</v>
      </c>
      <c r="C188" s="56" t="s">
        <v>247</v>
      </c>
      <c r="D188" s="56">
        <v>0</v>
      </c>
      <c r="E188" s="56">
        <v>3.1</v>
      </c>
      <c r="F188" s="54">
        <v>29252</v>
      </c>
      <c r="G188" s="46">
        <f t="shared" si="123"/>
        <v>449</v>
      </c>
      <c r="H188" s="45" t="s">
        <v>364</v>
      </c>
      <c r="I188" s="45" t="s">
        <v>365</v>
      </c>
      <c r="J188" s="45" t="s">
        <v>368</v>
      </c>
      <c r="K188" s="47" t="str">
        <f t="shared" ref="K188:R188" si="180">IF(MOD($G188+K10,$H188)=0,"К",IF(MOD($G188+K10,$I188)=0,"Т",IF(MOD($G188+K10,$J188)=0,"О"," ")))</f>
        <v>О</v>
      </c>
      <c r="L188" s="47" t="str">
        <f t="shared" si="180"/>
        <v>О</v>
      </c>
      <c r="M188" s="47" t="str">
        <f t="shared" si="180"/>
        <v>О</v>
      </c>
      <c r="N188" s="47" t="str">
        <f t="shared" si="180"/>
        <v>О</v>
      </c>
      <c r="O188" s="47" t="str">
        <f t="shared" si="180"/>
        <v>О</v>
      </c>
      <c r="P188" s="47" t="str">
        <f t="shared" si="180"/>
        <v>О</v>
      </c>
      <c r="Q188" s="47" t="str">
        <f t="shared" si="180"/>
        <v>О</v>
      </c>
      <c r="R188" s="47" t="str">
        <f t="shared" si="180"/>
        <v>О</v>
      </c>
      <c r="S188" s="47" t="str">
        <f>IF(MOD($G188+S10,$H188)=0,"К",IF(MOD($G188+S10,$I188)=0,"Т",IF(MOD($G188+S10,$J188)=0,"О"," ")))</f>
        <v>О</v>
      </c>
      <c r="T188" s="47"/>
      <c r="U188" s="47"/>
      <c r="V188" s="47"/>
    </row>
    <row r="189" spans="1:22" x14ac:dyDescent="0.2">
      <c r="A189" s="56" t="s">
        <v>245</v>
      </c>
      <c r="B189" s="56" t="s">
        <v>251</v>
      </c>
      <c r="C189" s="56" t="s">
        <v>247</v>
      </c>
      <c r="D189" s="56">
        <v>0</v>
      </c>
      <c r="E189" s="56">
        <v>3.1</v>
      </c>
      <c r="F189" s="54">
        <v>29281</v>
      </c>
      <c r="G189" s="46">
        <f>ROUND(($F$10-$F189)/30,0)</f>
        <v>449</v>
      </c>
      <c r="H189" s="45" t="s">
        <v>364</v>
      </c>
      <c r="I189" s="45" t="s">
        <v>365</v>
      </c>
      <c r="J189" s="45" t="s">
        <v>368</v>
      </c>
      <c r="K189" s="47" t="str">
        <f t="shared" ref="K189:R189" si="181">IF(MOD($G189+K10,$H189)=0,"К",IF(MOD($G189+K10,$I189)=0,"Т",IF(MOD($G189+K10,$J189)=0,"О"," ")))</f>
        <v>О</v>
      </c>
      <c r="L189" s="47" t="str">
        <f t="shared" si="181"/>
        <v>О</v>
      </c>
      <c r="M189" s="47" t="str">
        <f t="shared" si="181"/>
        <v>О</v>
      </c>
      <c r="N189" s="47" t="str">
        <f t="shared" si="181"/>
        <v>О</v>
      </c>
      <c r="O189" s="47" t="str">
        <f t="shared" si="181"/>
        <v>О</v>
      </c>
      <c r="P189" s="47" t="str">
        <f t="shared" si="181"/>
        <v>О</v>
      </c>
      <c r="Q189" s="47" t="str">
        <f t="shared" si="181"/>
        <v>О</v>
      </c>
      <c r="R189" s="47" t="str">
        <f t="shared" si="181"/>
        <v>О</v>
      </c>
      <c r="S189" s="47" t="str">
        <f>IF(MOD($G189+S10,$H189)=0,"К",IF(MOD($G189+S10,$I189)=0,"Т",IF(MOD($G189+S10,$J189)=0,"О"," ")))</f>
        <v>О</v>
      </c>
      <c r="T189" s="47"/>
      <c r="U189" s="47"/>
      <c r="V189" s="47"/>
    </row>
    <row r="190" spans="1:22" x14ac:dyDescent="0.2">
      <c r="A190" s="56" t="s">
        <v>245</v>
      </c>
      <c r="B190" s="56" t="s">
        <v>252</v>
      </c>
      <c r="C190" s="56" t="s">
        <v>247</v>
      </c>
      <c r="D190" s="56">
        <v>0</v>
      </c>
      <c r="E190" s="56">
        <v>3.1</v>
      </c>
      <c r="F190" s="54">
        <v>29281</v>
      </c>
      <c r="G190" s="46">
        <f>ROUND(($F$10-$F190)/30,0)</f>
        <v>449</v>
      </c>
      <c r="H190" s="45" t="s">
        <v>364</v>
      </c>
      <c r="I190" s="45" t="s">
        <v>365</v>
      </c>
      <c r="J190" s="45" t="s">
        <v>368</v>
      </c>
      <c r="K190" s="47" t="str">
        <f t="shared" ref="K190:R190" si="182">IF(MOD($G190+K10,$H190)=0,"К",IF(MOD($G190+K10,$I190)=0,"Т",IF(MOD($G190+K10,$J190)=0,"О"," ")))</f>
        <v>О</v>
      </c>
      <c r="L190" s="47" t="str">
        <f t="shared" si="182"/>
        <v>О</v>
      </c>
      <c r="M190" s="47" t="str">
        <f t="shared" si="182"/>
        <v>О</v>
      </c>
      <c r="N190" s="47" t="str">
        <f t="shared" si="182"/>
        <v>О</v>
      </c>
      <c r="O190" s="47" t="str">
        <f t="shared" si="182"/>
        <v>О</v>
      </c>
      <c r="P190" s="47" t="str">
        <f t="shared" si="182"/>
        <v>О</v>
      </c>
      <c r="Q190" s="47" t="str">
        <f t="shared" si="182"/>
        <v>О</v>
      </c>
      <c r="R190" s="47" t="str">
        <f t="shared" si="182"/>
        <v>О</v>
      </c>
      <c r="S190" s="47" t="str">
        <f>IF(MOD($G190+S10,$H190)=0,"К",IF(MOD($G190+S10,$I190)=0,"Т",IF(MOD($G190+S10,$J190)=0,"О"," ")))</f>
        <v>О</v>
      </c>
      <c r="T190" s="47"/>
      <c r="U190" s="47"/>
      <c r="V190" s="47"/>
    </row>
    <row r="191" spans="1:22" x14ac:dyDescent="0.2">
      <c r="A191" s="56" t="s">
        <v>253</v>
      </c>
      <c r="B191" s="56" t="s">
        <v>254</v>
      </c>
      <c r="C191" s="56" t="s">
        <v>255</v>
      </c>
      <c r="D191" s="56">
        <v>0</v>
      </c>
      <c r="E191" s="56">
        <v>3</v>
      </c>
      <c r="F191" s="54">
        <v>31778</v>
      </c>
      <c r="G191" s="46">
        <f>ROUND(($F$10-$F191)/30,0)</f>
        <v>365</v>
      </c>
      <c r="H191" s="45" t="s">
        <v>365</v>
      </c>
      <c r="I191" s="45" t="s">
        <v>367</v>
      </c>
      <c r="J191" s="45" t="s">
        <v>368</v>
      </c>
      <c r="K191" s="47" t="str">
        <f t="shared" ref="K191:R191" si="183">IF(MOD($G191+K10,$H191)=0,"К",IF(MOD($G191+K10,$I191)=0,"Т",IF(MOD($G191+K10,$J191)=0,"О"," ")))</f>
        <v>О</v>
      </c>
      <c r="L191" s="47" t="str">
        <f t="shared" si="183"/>
        <v>О</v>
      </c>
      <c r="M191" s="47" t="str">
        <f t="shared" si="183"/>
        <v>О</v>
      </c>
      <c r="N191" s="47" t="str">
        <f t="shared" si="183"/>
        <v>О</v>
      </c>
      <c r="O191" s="47" t="str">
        <f t="shared" si="183"/>
        <v>О</v>
      </c>
      <c r="P191" s="47" t="str">
        <f t="shared" si="183"/>
        <v>О</v>
      </c>
      <c r="Q191" s="47" t="str">
        <f t="shared" si="183"/>
        <v>Т</v>
      </c>
      <c r="R191" s="47" t="str">
        <f t="shared" si="183"/>
        <v>О</v>
      </c>
      <c r="S191" s="47" t="str">
        <f>IF(MOD($G191+S10,$H191)=0,"К",IF(MOD($G191+S10,$I191)=0,"Т",IF(MOD($G191+S10,$J191)=0,"О"," ")))</f>
        <v>О</v>
      </c>
      <c r="T191" s="47"/>
      <c r="U191" s="47"/>
      <c r="V191" s="47"/>
    </row>
    <row r="192" spans="1:22" x14ac:dyDescent="0.2">
      <c r="A192" s="56" t="s">
        <v>253</v>
      </c>
      <c r="B192" s="56" t="s">
        <v>256</v>
      </c>
      <c r="C192" s="56" t="s">
        <v>255</v>
      </c>
      <c r="D192" s="56">
        <v>0</v>
      </c>
      <c r="E192" s="56">
        <v>7</v>
      </c>
      <c r="F192" s="54">
        <v>31778</v>
      </c>
      <c r="G192" s="46">
        <f>ROUND(($F$10-$F192)/30,0)</f>
        <v>365</v>
      </c>
      <c r="H192" s="45" t="s">
        <v>365</v>
      </c>
      <c r="I192" s="45" t="s">
        <v>367</v>
      </c>
      <c r="J192" s="45" t="s">
        <v>368</v>
      </c>
      <c r="K192" s="47" t="str">
        <f t="shared" ref="K192:R192" si="184">IF(MOD($G192+K10,$H192)=0,"К",IF(MOD($G192+K10,$I192)=0,"Т",IF(MOD($G192+K10,$J192)=0,"О"," ")))</f>
        <v>О</v>
      </c>
      <c r="L192" s="47" t="str">
        <f t="shared" si="184"/>
        <v>О</v>
      </c>
      <c r="M192" s="47" t="str">
        <f t="shared" si="184"/>
        <v>О</v>
      </c>
      <c r="N192" s="47" t="str">
        <f t="shared" si="184"/>
        <v>О</v>
      </c>
      <c r="O192" s="47" t="str">
        <f t="shared" si="184"/>
        <v>О</v>
      </c>
      <c r="P192" s="47" t="str">
        <f t="shared" si="184"/>
        <v>О</v>
      </c>
      <c r="Q192" s="47" t="str">
        <f t="shared" si="184"/>
        <v>Т</v>
      </c>
      <c r="R192" s="47" t="str">
        <f t="shared" si="184"/>
        <v>О</v>
      </c>
      <c r="S192" s="47" t="str">
        <f>IF(MOD($G192+S10,$H192)=0,"К",IF(MOD($G192+S10,$I192)=0,"Т",IF(MOD($G192+S10,$J192)=0,"О"," ")))</f>
        <v>О</v>
      </c>
      <c r="T192" s="47"/>
      <c r="U192" s="47"/>
      <c r="V192" s="47"/>
    </row>
    <row r="193" spans="1:22" x14ac:dyDescent="0.2">
      <c r="A193" s="56" t="s">
        <v>253</v>
      </c>
      <c r="B193" s="56" t="s">
        <v>257</v>
      </c>
      <c r="C193" s="56" t="s">
        <v>255</v>
      </c>
      <c r="D193" s="56">
        <v>0</v>
      </c>
      <c r="E193" s="56">
        <v>7</v>
      </c>
      <c r="F193" s="54">
        <v>31778</v>
      </c>
      <c r="G193" s="46">
        <f t="shared" ref="G193:G239" si="185">ROUND(($F$10-$F193)/30,0)</f>
        <v>365</v>
      </c>
      <c r="H193" s="45" t="s">
        <v>365</v>
      </c>
      <c r="I193" s="45" t="s">
        <v>367</v>
      </c>
      <c r="J193" s="45" t="s">
        <v>368</v>
      </c>
      <c r="K193" s="47" t="str">
        <f t="shared" ref="K193:R193" si="186">IF(MOD($G193+K10,$H193)=0,"К",IF(MOD($G193+K10,$I193)=0,"Т",IF(MOD($G193+K10,$J193)=0,"О"," ")))</f>
        <v>О</v>
      </c>
      <c r="L193" s="47" t="str">
        <f t="shared" si="186"/>
        <v>О</v>
      </c>
      <c r="M193" s="47" t="str">
        <f t="shared" si="186"/>
        <v>О</v>
      </c>
      <c r="N193" s="47" t="str">
        <f t="shared" si="186"/>
        <v>О</v>
      </c>
      <c r="O193" s="47" t="str">
        <f t="shared" si="186"/>
        <v>О</v>
      </c>
      <c r="P193" s="47" t="str">
        <f t="shared" si="186"/>
        <v>О</v>
      </c>
      <c r="Q193" s="47" t="str">
        <f t="shared" si="186"/>
        <v>Т</v>
      </c>
      <c r="R193" s="47" t="str">
        <f t="shared" si="186"/>
        <v>О</v>
      </c>
      <c r="S193" s="47" t="str">
        <f>IF(MOD($G193+S10,$H193)=0,"К",IF(MOD($G193+S10,$I193)=0,"Т",IF(MOD($G193+S10,$J193)=0,"О"," ")))</f>
        <v>О</v>
      </c>
      <c r="T193" s="47"/>
      <c r="U193" s="47"/>
      <c r="V193" s="47"/>
    </row>
    <row r="194" spans="1:22" x14ac:dyDescent="0.2">
      <c r="A194" s="56" t="s">
        <v>253</v>
      </c>
      <c r="B194" s="56" t="s">
        <v>258</v>
      </c>
      <c r="C194" s="56" t="s">
        <v>255</v>
      </c>
      <c r="D194" s="56">
        <v>0</v>
      </c>
      <c r="E194" s="56">
        <v>7</v>
      </c>
      <c r="F194" s="54">
        <v>31778</v>
      </c>
      <c r="G194" s="46">
        <f t="shared" si="185"/>
        <v>365</v>
      </c>
      <c r="H194" s="45" t="s">
        <v>365</v>
      </c>
      <c r="I194" s="45" t="s">
        <v>367</v>
      </c>
      <c r="J194" s="45" t="s">
        <v>368</v>
      </c>
      <c r="K194" s="47" t="str">
        <f t="shared" ref="K194:R194" si="187">IF(MOD($G194+K10,$H194)=0,"К",IF(MOD($G194+K10,$I194)=0,"Т",IF(MOD($G194+K10,$J194)=0,"О"," ")))</f>
        <v>О</v>
      </c>
      <c r="L194" s="47" t="str">
        <f t="shared" si="187"/>
        <v>О</v>
      </c>
      <c r="M194" s="47" t="str">
        <f t="shared" si="187"/>
        <v>О</v>
      </c>
      <c r="N194" s="47" t="str">
        <f t="shared" si="187"/>
        <v>О</v>
      </c>
      <c r="O194" s="47" t="str">
        <f t="shared" si="187"/>
        <v>О</v>
      </c>
      <c r="P194" s="47" t="str">
        <f t="shared" si="187"/>
        <v>О</v>
      </c>
      <c r="Q194" s="47" t="str">
        <f t="shared" si="187"/>
        <v>Т</v>
      </c>
      <c r="R194" s="47" t="str">
        <f t="shared" si="187"/>
        <v>О</v>
      </c>
      <c r="S194" s="47" t="str">
        <f>IF(MOD($G194+S10,$H194)=0,"К",IF(MOD($G194+S10,$I194)=0,"Т",IF(MOD($G194+S10,$J194)=0,"О"," ")))</f>
        <v>О</v>
      </c>
      <c r="T194" s="47"/>
      <c r="U194" s="47"/>
      <c r="V194" s="47"/>
    </row>
    <row r="195" spans="1:22" x14ac:dyDescent="0.2">
      <c r="A195" s="56" t="s">
        <v>259</v>
      </c>
      <c r="B195" s="56" t="s">
        <v>260</v>
      </c>
      <c r="C195" s="56" t="s">
        <v>261</v>
      </c>
      <c r="D195" s="56">
        <v>0.1</v>
      </c>
      <c r="E195" s="56">
        <v>1.8</v>
      </c>
      <c r="F195" s="54">
        <v>27426</v>
      </c>
      <c r="G195" s="46">
        <f t="shared" si="185"/>
        <v>510</v>
      </c>
      <c r="H195" s="45" t="s">
        <v>366</v>
      </c>
      <c r="I195" s="45" t="s">
        <v>372</v>
      </c>
      <c r="J195" s="45" t="s">
        <v>360</v>
      </c>
      <c r="K195" s="47" t="str">
        <f t="shared" ref="K195:R195" si="188">IF(MOD($G195+K10,$H195)=0,"К",IF(MOD($G195+K10,$I195)=0,"Т",IF(MOD($G195+K10,$J195)=0,"О"," ")))</f>
        <v xml:space="preserve"> </v>
      </c>
      <c r="L195" s="47" t="str">
        <f t="shared" si="188"/>
        <v>Т</v>
      </c>
      <c r="M195" s="47" t="str">
        <f t="shared" si="188"/>
        <v xml:space="preserve"> </v>
      </c>
      <c r="N195" s="47" t="str">
        <f t="shared" si="188"/>
        <v>Т</v>
      </c>
      <c r="O195" s="47" t="str">
        <f t="shared" si="188"/>
        <v>О</v>
      </c>
      <c r="P195" s="47" t="str">
        <f t="shared" si="188"/>
        <v>Т</v>
      </c>
      <c r="Q195" s="47" t="str">
        <f t="shared" si="188"/>
        <v xml:space="preserve"> </v>
      </c>
      <c r="R195" s="47" t="str">
        <f t="shared" si="188"/>
        <v>Т</v>
      </c>
      <c r="S195" s="47" t="str">
        <f>IF(MOD($G195+S10,$H195)=0,"К",IF(MOD($G195+S10,$I195)=0,"Т",IF(MOD($G195+S10,$J195)=0,"О"," ")))</f>
        <v xml:space="preserve"> </v>
      </c>
      <c r="T195" s="47"/>
      <c r="U195" s="47"/>
      <c r="V195" s="47"/>
    </row>
    <row r="196" spans="1:22" x14ac:dyDescent="0.2">
      <c r="A196" s="56" t="s">
        <v>259</v>
      </c>
      <c r="B196" s="56" t="s">
        <v>262</v>
      </c>
      <c r="C196" s="56" t="s">
        <v>261</v>
      </c>
      <c r="D196" s="56">
        <v>0.2</v>
      </c>
      <c r="E196" s="56">
        <v>5.4</v>
      </c>
      <c r="F196" s="54">
        <v>27426</v>
      </c>
      <c r="G196" s="46">
        <f t="shared" si="185"/>
        <v>510</v>
      </c>
      <c r="H196" s="45" t="s">
        <v>366</v>
      </c>
      <c r="I196" s="45" t="s">
        <v>372</v>
      </c>
      <c r="J196" s="45" t="s">
        <v>360</v>
      </c>
      <c r="K196" s="47" t="str">
        <f t="shared" ref="K196:R196" si="189">IF(MOD($G196+K10,$H196)=0,"К",IF(MOD($G196+K10,$I196)=0,"Т",IF(MOD($G196+K10,$J196)=0,"О"," ")))</f>
        <v xml:space="preserve"> </v>
      </c>
      <c r="L196" s="47" t="str">
        <f t="shared" si="189"/>
        <v>Т</v>
      </c>
      <c r="M196" s="47" t="str">
        <f t="shared" si="189"/>
        <v xml:space="preserve"> </v>
      </c>
      <c r="N196" s="47" t="str">
        <f t="shared" si="189"/>
        <v>Т</v>
      </c>
      <c r="O196" s="47" t="str">
        <f t="shared" si="189"/>
        <v>О</v>
      </c>
      <c r="P196" s="47" t="str">
        <f t="shared" si="189"/>
        <v>Т</v>
      </c>
      <c r="Q196" s="47" t="str">
        <f t="shared" si="189"/>
        <v xml:space="preserve"> </v>
      </c>
      <c r="R196" s="47" t="str">
        <f t="shared" si="189"/>
        <v>Т</v>
      </c>
      <c r="S196" s="47" t="str">
        <f>IF(MOD($G196+S10,$H196)=0,"К",IF(MOD($G196+S10,$I196)=0,"Т",IF(MOD($G196+S10,$J196)=0,"О"," ")))</f>
        <v xml:space="preserve"> </v>
      </c>
      <c r="T196" s="47"/>
      <c r="U196" s="47"/>
      <c r="V196" s="47"/>
    </row>
    <row r="197" spans="1:22" x14ac:dyDescent="0.2">
      <c r="A197" s="56" t="s">
        <v>13</v>
      </c>
      <c r="B197" s="56" t="s">
        <v>263</v>
      </c>
      <c r="C197" s="56" t="s">
        <v>264</v>
      </c>
      <c r="D197" s="56">
        <v>0</v>
      </c>
      <c r="E197" s="56">
        <v>100.2</v>
      </c>
      <c r="F197" s="54">
        <v>23621</v>
      </c>
      <c r="G197" s="46">
        <f t="shared" si="185"/>
        <v>637</v>
      </c>
      <c r="H197" s="45" t="s">
        <v>365</v>
      </c>
      <c r="I197" s="45" t="s">
        <v>367</v>
      </c>
      <c r="J197" s="45" t="s">
        <v>368</v>
      </c>
      <c r="K197" s="47" t="str">
        <f t="shared" ref="K197:R197" si="190">IF(MOD($G197+K10,$H197)=0,"К",IF(MOD($G197+K10,$I197)=0,"Т",IF(MOD($G197+K10,$J197)=0,"О"," ")))</f>
        <v>О</v>
      </c>
      <c r="L197" s="47" t="str">
        <f t="shared" si="190"/>
        <v>О</v>
      </c>
      <c r="M197" s="47" t="str">
        <f t="shared" si="190"/>
        <v>О</v>
      </c>
      <c r="N197" s="47" t="str">
        <f t="shared" si="190"/>
        <v>О</v>
      </c>
      <c r="O197" s="47" t="str">
        <f t="shared" si="190"/>
        <v>О</v>
      </c>
      <c r="P197" s="47" t="str">
        <f t="shared" si="190"/>
        <v>О</v>
      </c>
      <c r="Q197" s="47" t="str">
        <f t="shared" si="190"/>
        <v>О</v>
      </c>
      <c r="R197" s="47" t="str">
        <f t="shared" si="190"/>
        <v>О</v>
      </c>
      <c r="S197" s="47" t="str">
        <f>IF(MOD($G197+S10,$H197)=0,"К",IF(MOD($G197+S10,$I197)=0,"Т",IF(MOD($G197+S10,$J197)=0,"О"," ")))</f>
        <v>О</v>
      </c>
      <c r="T197" s="47"/>
      <c r="U197" s="47"/>
      <c r="V197" s="47"/>
    </row>
    <row r="198" spans="1:22" x14ac:dyDescent="0.2">
      <c r="A198" s="56" t="s">
        <v>13</v>
      </c>
      <c r="B198" s="56" t="s">
        <v>265</v>
      </c>
      <c r="C198" s="56" t="s">
        <v>266</v>
      </c>
      <c r="D198" s="56">
        <v>0</v>
      </c>
      <c r="E198" s="56">
        <v>90</v>
      </c>
      <c r="F198" s="54">
        <v>20941</v>
      </c>
      <c r="G198" s="46">
        <f t="shared" si="185"/>
        <v>727</v>
      </c>
      <c r="H198" s="45" t="s">
        <v>365</v>
      </c>
      <c r="I198" s="45" t="s">
        <v>367</v>
      </c>
      <c r="J198" s="45" t="s">
        <v>368</v>
      </c>
      <c r="K198" s="47" t="str">
        <f t="shared" ref="K198:R198" si="191">IF(MOD($G198+K10,$H198)=0,"К",IF(MOD($G198+K10,$I198)=0,"Т",IF(MOD($G198+K10,$J198)=0,"О"," ")))</f>
        <v>О</v>
      </c>
      <c r="L198" s="47" t="str">
        <f t="shared" si="191"/>
        <v>О</v>
      </c>
      <c r="M198" s="47" t="str">
        <f t="shared" si="191"/>
        <v>О</v>
      </c>
      <c r="N198" s="47" t="str">
        <f t="shared" si="191"/>
        <v>О</v>
      </c>
      <c r="O198" s="47" t="str">
        <f t="shared" si="191"/>
        <v>Т</v>
      </c>
      <c r="P198" s="47" t="str">
        <f t="shared" si="191"/>
        <v>О</v>
      </c>
      <c r="Q198" s="47" t="str">
        <f t="shared" si="191"/>
        <v>О</v>
      </c>
      <c r="R198" s="47" t="str">
        <f t="shared" si="191"/>
        <v>О</v>
      </c>
      <c r="S198" s="47" t="str">
        <f>IF(MOD($G198+S10,$H198)=0,"К",IF(MOD($G198+S10,$I198)=0,"Т",IF(MOD($G198+S10,$J198)=0,"О"," ")))</f>
        <v>О</v>
      </c>
      <c r="T198" s="47"/>
      <c r="U198" s="47"/>
      <c r="V198" s="47"/>
    </row>
    <row r="199" spans="1:22" x14ac:dyDescent="0.2">
      <c r="A199" s="56" t="s">
        <v>13</v>
      </c>
      <c r="B199" s="56" t="s">
        <v>267</v>
      </c>
      <c r="C199" s="56" t="s">
        <v>268</v>
      </c>
      <c r="D199" s="56">
        <v>0</v>
      </c>
      <c r="E199" s="56">
        <v>67</v>
      </c>
      <c r="F199" s="54">
        <v>28825</v>
      </c>
      <c r="G199" s="46">
        <f t="shared" si="185"/>
        <v>464</v>
      </c>
      <c r="H199" s="45" t="s">
        <v>365</v>
      </c>
      <c r="I199" s="45" t="s">
        <v>367</v>
      </c>
      <c r="J199" s="45" t="s">
        <v>368</v>
      </c>
      <c r="K199" s="47" t="str">
        <f t="shared" ref="K199:R199" si="192">IF(MOD($G199+K10,$H199)=0,"К",IF(MOD($G199+K10,$I199)=0,"Т",IF(MOD($G199+K10,$J199)=0,"О"," ")))</f>
        <v>О</v>
      </c>
      <c r="L199" s="47" t="str">
        <f t="shared" si="192"/>
        <v>О</v>
      </c>
      <c r="M199" s="47" t="str">
        <f t="shared" si="192"/>
        <v>О</v>
      </c>
      <c r="N199" s="47" t="str">
        <f t="shared" si="192"/>
        <v>К</v>
      </c>
      <c r="O199" s="47" t="str">
        <f t="shared" si="192"/>
        <v>О</v>
      </c>
      <c r="P199" s="47" t="str">
        <f t="shared" si="192"/>
        <v>О</v>
      </c>
      <c r="Q199" s="47" t="str">
        <f t="shared" si="192"/>
        <v>О</v>
      </c>
      <c r="R199" s="47" t="str">
        <f t="shared" si="192"/>
        <v>О</v>
      </c>
      <c r="S199" s="47" t="str">
        <f>IF(MOD($G199+S10,$H199)=0,"К",IF(MOD($G199+S10,$I199)=0,"Т",IF(MOD($G199+S10,$J199)=0,"О"," ")))</f>
        <v>О</v>
      </c>
      <c r="T199" s="47"/>
      <c r="U199" s="47"/>
      <c r="V199" s="47"/>
    </row>
    <row r="200" spans="1:22" x14ac:dyDescent="0.2">
      <c r="A200" s="56" t="s">
        <v>13</v>
      </c>
      <c r="B200" s="56" t="s">
        <v>269</v>
      </c>
      <c r="C200" s="56" t="s">
        <v>270</v>
      </c>
      <c r="D200" s="56">
        <v>0</v>
      </c>
      <c r="E200" s="56">
        <v>53.5</v>
      </c>
      <c r="F200" s="54">
        <v>29342</v>
      </c>
      <c r="G200" s="46">
        <f t="shared" si="185"/>
        <v>446</v>
      </c>
      <c r="H200" s="45" t="s">
        <v>365</v>
      </c>
      <c r="I200" s="45" t="s">
        <v>367</v>
      </c>
      <c r="J200" s="45" t="s">
        <v>368</v>
      </c>
      <c r="K200" s="47" t="str">
        <f t="shared" ref="K200:R200" si="193">IF(MOD($G200+K10,$H200)=0,"К",IF(MOD($G200+K10,$I200)=0,"Т",IF(MOD($G200+K10,$J200)=0,"О"," ")))</f>
        <v>О</v>
      </c>
      <c r="L200" s="47" t="str">
        <f t="shared" si="193"/>
        <v>О</v>
      </c>
      <c r="M200" s="47" t="str">
        <f t="shared" si="193"/>
        <v>О</v>
      </c>
      <c r="N200" s="47" t="str">
        <f t="shared" si="193"/>
        <v>О</v>
      </c>
      <c r="O200" s="47" t="str">
        <f t="shared" si="193"/>
        <v>О</v>
      </c>
      <c r="P200" s="47" t="str">
        <f t="shared" si="193"/>
        <v>О</v>
      </c>
      <c r="Q200" s="47" t="str">
        <f t="shared" si="193"/>
        <v>О</v>
      </c>
      <c r="R200" s="47" t="str">
        <f t="shared" si="193"/>
        <v>О</v>
      </c>
      <c r="S200" s="47" t="str">
        <f>IF(MOD($G200+S10,$H200)=0,"К",IF(MOD($G200+S10,$I200)=0,"Т",IF(MOD($G200+S10,$J200)=0,"О"," ")))</f>
        <v>О</v>
      </c>
      <c r="T200" s="47"/>
      <c r="U200" s="47"/>
      <c r="V200" s="47"/>
    </row>
    <row r="201" spans="1:22" x14ac:dyDescent="0.2">
      <c r="A201" s="56" t="s">
        <v>253</v>
      </c>
      <c r="B201" s="56" t="s">
        <v>271</v>
      </c>
      <c r="C201" s="56" t="s">
        <v>272</v>
      </c>
      <c r="D201" s="56">
        <v>0</v>
      </c>
      <c r="E201" s="56">
        <v>3</v>
      </c>
      <c r="F201" s="54">
        <v>32813</v>
      </c>
      <c r="G201" s="46">
        <f t="shared" si="185"/>
        <v>331</v>
      </c>
      <c r="H201" s="45" t="s">
        <v>365</v>
      </c>
      <c r="I201" s="45" t="s">
        <v>367</v>
      </c>
      <c r="J201" s="45" t="s">
        <v>368</v>
      </c>
      <c r="K201" s="47" t="str">
        <f t="shared" ref="K201:R201" si="194">IF(MOD($G201+K10,$H201)=0,"К",IF(MOD($G201+K10,$I201)=0,"Т",IF(MOD($G201+K10,$J201)=0,"О"," ")))</f>
        <v>О</v>
      </c>
      <c r="L201" s="47" t="str">
        <f t="shared" si="194"/>
        <v>О</v>
      </c>
      <c r="M201" s="47" t="str">
        <f t="shared" si="194"/>
        <v>О</v>
      </c>
      <c r="N201" s="47" t="str">
        <f t="shared" si="194"/>
        <v>О</v>
      </c>
      <c r="O201" s="47" t="str">
        <f t="shared" si="194"/>
        <v>Т</v>
      </c>
      <c r="P201" s="47" t="str">
        <f t="shared" si="194"/>
        <v>О</v>
      </c>
      <c r="Q201" s="47" t="str">
        <f t="shared" si="194"/>
        <v>О</v>
      </c>
      <c r="R201" s="47" t="str">
        <f t="shared" si="194"/>
        <v>О</v>
      </c>
      <c r="S201" s="47" t="str">
        <f>IF(MOD($G201+S10,$H201)=0,"К",IF(MOD($G201+S10,$I201)=0,"Т",IF(MOD($G201+S10,$J201)=0,"О"," ")))</f>
        <v>О</v>
      </c>
      <c r="T201" s="47"/>
      <c r="U201" s="47"/>
      <c r="V201" s="47"/>
    </row>
    <row r="202" spans="1:22" x14ac:dyDescent="0.2">
      <c r="A202" s="56" t="s">
        <v>253</v>
      </c>
      <c r="B202" s="56" t="s">
        <v>273</v>
      </c>
      <c r="C202" s="56" t="s">
        <v>274</v>
      </c>
      <c r="D202" s="56">
        <v>0</v>
      </c>
      <c r="E202" s="56">
        <v>7</v>
      </c>
      <c r="F202" s="54">
        <v>27273</v>
      </c>
      <c r="G202" s="46">
        <f t="shared" si="185"/>
        <v>515</v>
      </c>
      <c r="H202" s="45" t="s">
        <v>365</v>
      </c>
      <c r="I202" s="45" t="s">
        <v>367</v>
      </c>
      <c r="J202" s="45" t="s">
        <v>368</v>
      </c>
      <c r="K202" s="47" t="str">
        <f t="shared" ref="K202:R202" si="195">IF(MOD($G202+K10,$H202)=0,"К",IF(MOD($G202+K10,$I202)=0,"Т",IF(MOD($G202+K10,$J202)=0,"О"," ")))</f>
        <v>Т</v>
      </c>
      <c r="L202" s="47" t="str">
        <f t="shared" si="195"/>
        <v>О</v>
      </c>
      <c r="M202" s="47" t="str">
        <f t="shared" si="195"/>
        <v>О</v>
      </c>
      <c r="N202" s="47" t="str">
        <f t="shared" si="195"/>
        <v>О</v>
      </c>
      <c r="O202" s="47" t="str">
        <f t="shared" si="195"/>
        <v>О</v>
      </c>
      <c r="P202" s="47" t="str">
        <f t="shared" si="195"/>
        <v>О</v>
      </c>
      <c r="Q202" s="47" t="str">
        <f t="shared" si="195"/>
        <v>О</v>
      </c>
      <c r="R202" s="47" t="str">
        <f t="shared" si="195"/>
        <v>О</v>
      </c>
      <c r="S202" s="47" t="str">
        <f>IF(MOD($G202+S10,$H202)=0,"К",IF(MOD($G202+S10,$I202)=0,"Т",IF(MOD($G202+S10,$J202)=0,"О"," ")))</f>
        <v>О</v>
      </c>
      <c r="T202" s="47"/>
      <c r="U202" s="47"/>
      <c r="V202" s="47"/>
    </row>
    <row r="203" spans="1:22" x14ac:dyDescent="0.2">
      <c r="A203" s="56" t="s">
        <v>253</v>
      </c>
      <c r="B203" s="56" t="s">
        <v>275</v>
      </c>
      <c r="C203" s="56" t="s">
        <v>274</v>
      </c>
      <c r="D203" s="56">
        <v>0</v>
      </c>
      <c r="E203" s="56">
        <v>7</v>
      </c>
      <c r="F203" s="54">
        <v>27273</v>
      </c>
      <c r="G203" s="46">
        <f t="shared" si="185"/>
        <v>515</v>
      </c>
      <c r="H203" s="45" t="s">
        <v>365</v>
      </c>
      <c r="I203" s="45" t="s">
        <v>367</v>
      </c>
      <c r="J203" s="45" t="s">
        <v>368</v>
      </c>
      <c r="K203" s="47" t="str">
        <f t="shared" ref="K203:R203" si="196">IF(MOD($G203+K10,$H203)=0,"К",IF(MOD($G203+K10,$I203)=0,"Т",IF(MOD($G203+K10,$J203)=0,"О"," ")))</f>
        <v>Т</v>
      </c>
      <c r="L203" s="47" t="str">
        <f t="shared" si="196"/>
        <v>О</v>
      </c>
      <c r="M203" s="47" t="str">
        <f t="shared" si="196"/>
        <v>О</v>
      </c>
      <c r="N203" s="47" t="str">
        <f t="shared" si="196"/>
        <v>О</v>
      </c>
      <c r="O203" s="47" t="str">
        <f t="shared" si="196"/>
        <v>О</v>
      </c>
      <c r="P203" s="47" t="str">
        <f t="shared" si="196"/>
        <v>О</v>
      </c>
      <c r="Q203" s="47" t="str">
        <f t="shared" si="196"/>
        <v>О</v>
      </c>
      <c r="R203" s="47" t="str">
        <f t="shared" si="196"/>
        <v>О</v>
      </c>
      <c r="S203" s="47" t="str">
        <f>IF(MOD($G203+S10,$H203)=0,"К",IF(MOD($G203+S10,$I203)=0,"Т",IF(MOD($G203+S10,$J203)=0,"О"," ")))</f>
        <v>О</v>
      </c>
      <c r="T203" s="47"/>
      <c r="U203" s="47"/>
      <c r="V203" s="47"/>
    </row>
    <row r="204" spans="1:22" x14ac:dyDescent="0.2">
      <c r="A204" s="56" t="s">
        <v>253</v>
      </c>
      <c r="B204" s="56" t="s">
        <v>276</v>
      </c>
      <c r="C204" s="56" t="s">
        <v>277</v>
      </c>
      <c r="D204" s="56">
        <v>0</v>
      </c>
      <c r="E204" s="56">
        <v>3</v>
      </c>
      <c r="F204" s="54">
        <v>30011</v>
      </c>
      <c r="G204" s="46">
        <f t="shared" si="185"/>
        <v>424</v>
      </c>
      <c r="H204" s="45" t="s">
        <v>365</v>
      </c>
      <c r="I204" s="45" t="s">
        <v>367</v>
      </c>
      <c r="J204" s="45" t="s">
        <v>368</v>
      </c>
      <c r="K204" s="47" t="str">
        <f t="shared" ref="K204:R204" si="197">IF(MOD($G204+K10,$H204)=0,"К",IF(MOD($G204+K10,$I204)=0,"Т",IF(MOD($G204+K10,$J204)=0,"О"," ")))</f>
        <v>О</v>
      </c>
      <c r="L204" s="47" t="str">
        <f t="shared" si="197"/>
        <v>О</v>
      </c>
      <c r="M204" s="47" t="str">
        <f t="shared" si="197"/>
        <v>О</v>
      </c>
      <c r="N204" s="47" t="str">
        <f t="shared" si="197"/>
        <v>О</v>
      </c>
      <c r="O204" s="47" t="str">
        <f t="shared" si="197"/>
        <v>О</v>
      </c>
      <c r="P204" s="47" t="str">
        <f t="shared" si="197"/>
        <v>О</v>
      </c>
      <c r="Q204" s="47" t="str">
        <f t="shared" si="197"/>
        <v>О</v>
      </c>
      <c r="R204" s="47" t="str">
        <f t="shared" si="197"/>
        <v>К</v>
      </c>
      <c r="S204" s="47" t="str">
        <f>IF(MOD($G204+S10,$H204)=0,"К",IF(MOD($G204+S10,$I204)=0,"Т",IF(MOD($G204+S10,$J204)=0,"О"," ")))</f>
        <v>О</v>
      </c>
      <c r="T204" s="47"/>
      <c r="U204" s="47"/>
      <c r="V204" s="47"/>
    </row>
    <row r="205" spans="1:22" x14ac:dyDescent="0.2">
      <c r="A205" s="56" t="s">
        <v>253</v>
      </c>
      <c r="B205" s="56" t="s">
        <v>278</v>
      </c>
      <c r="C205" s="56" t="s">
        <v>277</v>
      </c>
      <c r="D205" s="56">
        <v>0</v>
      </c>
      <c r="E205" s="56">
        <v>3</v>
      </c>
      <c r="F205" s="54">
        <v>30011</v>
      </c>
      <c r="G205" s="46">
        <f t="shared" si="185"/>
        <v>424</v>
      </c>
      <c r="H205" s="45" t="s">
        <v>365</v>
      </c>
      <c r="I205" s="45" t="s">
        <v>367</v>
      </c>
      <c r="J205" s="45" t="s">
        <v>368</v>
      </c>
      <c r="K205" s="47" t="str">
        <f t="shared" ref="K205:R205" si="198">IF(MOD($G205+K10,$H205)=0,"К",IF(MOD($G205+K10,$I205)=0,"Т",IF(MOD($G205+K10,$J205)=0,"О"," ")))</f>
        <v>О</v>
      </c>
      <c r="L205" s="47" t="str">
        <f t="shared" si="198"/>
        <v>О</v>
      </c>
      <c r="M205" s="47" t="str">
        <f t="shared" si="198"/>
        <v>О</v>
      </c>
      <c r="N205" s="47" t="str">
        <f t="shared" si="198"/>
        <v>О</v>
      </c>
      <c r="O205" s="47" t="str">
        <f t="shared" si="198"/>
        <v>О</v>
      </c>
      <c r="P205" s="47" t="str">
        <f t="shared" si="198"/>
        <v>О</v>
      </c>
      <c r="Q205" s="47" t="str">
        <f t="shared" si="198"/>
        <v>О</v>
      </c>
      <c r="R205" s="47" t="str">
        <f t="shared" si="198"/>
        <v>К</v>
      </c>
      <c r="S205" s="47" t="str">
        <f>IF(MOD($G205+S10,$H205)=0,"К",IF(MOD($G205+S10,$I205)=0,"Т",IF(MOD($G205+S10,$J205)=0,"О"," ")))</f>
        <v>О</v>
      </c>
      <c r="T205" s="47"/>
      <c r="U205" s="47"/>
      <c r="V205" s="47"/>
    </row>
    <row r="206" spans="1:22" x14ac:dyDescent="0.2">
      <c r="A206" s="56" t="s">
        <v>253</v>
      </c>
      <c r="B206" s="56" t="s">
        <v>279</v>
      </c>
      <c r="C206" s="56" t="s">
        <v>277</v>
      </c>
      <c r="D206" s="56">
        <v>0</v>
      </c>
      <c r="E206" s="56">
        <v>3</v>
      </c>
      <c r="F206" s="54">
        <v>30011</v>
      </c>
      <c r="G206" s="46">
        <f t="shared" si="185"/>
        <v>424</v>
      </c>
      <c r="H206" s="45" t="s">
        <v>365</v>
      </c>
      <c r="I206" s="45" t="s">
        <v>367</v>
      </c>
      <c r="J206" s="45" t="s">
        <v>368</v>
      </c>
      <c r="K206" s="47" t="str">
        <f t="shared" ref="K206:R206" si="199">IF(MOD($G206+K10,$H206)=0,"К",IF(MOD($G206+K10,$I206)=0,"Т",IF(MOD($G206+K10,$J206)=0,"О"," ")))</f>
        <v>О</v>
      </c>
      <c r="L206" s="47" t="str">
        <f t="shared" si="199"/>
        <v>О</v>
      </c>
      <c r="M206" s="47" t="str">
        <f t="shared" si="199"/>
        <v>О</v>
      </c>
      <c r="N206" s="47" t="str">
        <f t="shared" si="199"/>
        <v>О</v>
      </c>
      <c r="O206" s="47" t="str">
        <f t="shared" si="199"/>
        <v>О</v>
      </c>
      <c r="P206" s="47" t="str">
        <f t="shared" si="199"/>
        <v>О</v>
      </c>
      <c r="Q206" s="47" t="str">
        <f t="shared" si="199"/>
        <v>О</v>
      </c>
      <c r="R206" s="47" t="str">
        <f t="shared" si="199"/>
        <v>К</v>
      </c>
      <c r="S206" s="47" t="str">
        <f>IF(MOD($G206+S10,$H206)=0,"К",IF(MOD($G206+S10,$I206)=0,"Т",IF(MOD($G206+S10,$J206)=0,"О"," ")))</f>
        <v>О</v>
      </c>
      <c r="T206" s="47"/>
      <c r="U206" s="47"/>
      <c r="V206" s="47"/>
    </row>
    <row r="207" spans="1:22" x14ac:dyDescent="0.2">
      <c r="A207" s="56" t="s">
        <v>253</v>
      </c>
      <c r="B207" s="56" t="s">
        <v>280</v>
      </c>
      <c r="C207" s="56" t="s">
        <v>281</v>
      </c>
      <c r="D207" s="56">
        <v>0</v>
      </c>
      <c r="E207" s="56">
        <v>3</v>
      </c>
      <c r="F207" s="54">
        <v>29007</v>
      </c>
      <c r="G207" s="46">
        <f t="shared" si="185"/>
        <v>458</v>
      </c>
      <c r="H207" s="45" t="s">
        <v>365</v>
      </c>
      <c r="I207" s="45" t="s">
        <v>367</v>
      </c>
      <c r="J207" s="45" t="s">
        <v>368</v>
      </c>
      <c r="K207" s="47" t="str">
        <f t="shared" ref="K207:R207" si="200">IF(MOD($G207+K10,$H207)=0,"К",IF(MOD($G207+K10,$I207)=0,"Т",IF(MOD($G207+K10,$J207)=0,"О"," ")))</f>
        <v>О</v>
      </c>
      <c r="L207" s="47" t="str">
        <f t="shared" si="200"/>
        <v>О</v>
      </c>
      <c r="M207" s="47" t="str">
        <f t="shared" si="200"/>
        <v>О</v>
      </c>
      <c r="N207" s="47" t="str">
        <f t="shared" si="200"/>
        <v>О</v>
      </c>
      <c r="O207" s="47" t="str">
        <f t="shared" si="200"/>
        <v>О</v>
      </c>
      <c r="P207" s="47" t="str">
        <f t="shared" si="200"/>
        <v>О</v>
      </c>
      <c r="Q207" s="47" t="str">
        <f t="shared" si="200"/>
        <v>О</v>
      </c>
      <c r="R207" s="47" t="str">
        <f t="shared" si="200"/>
        <v>О</v>
      </c>
      <c r="S207" s="47" t="str">
        <f>IF(MOD($G207+S10,$H207)=0,"К",IF(MOD($G207+S10,$I207)=0,"Т",IF(MOD($G207+S10,$J207)=0,"О"," ")))</f>
        <v>О</v>
      </c>
      <c r="T207" s="47"/>
      <c r="U207" s="47"/>
      <c r="V207" s="47"/>
    </row>
    <row r="208" spans="1:22" x14ac:dyDescent="0.2">
      <c r="A208" s="56" t="s">
        <v>253</v>
      </c>
      <c r="B208" s="56" t="s">
        <v>282</v>
      </c>
      <c r="C208" s="56" t="s">
        <v>281</v>
      </c>
      <c r="D208" s="56">
        <v>0</v>
      </c>
      <c r="E208" s="56">
        <v>3</v>
      </c>
      <c r="F208" s="54">
        <v>29007</v>
      </c>
      <c r="G208" s="46">
        <f t="shared" si="185"/>
        <v>458</v>
      </c>
      <c r="H208" s="45" t="s">
        <v>365</v>
      </c>
      <c r="I208" s="45" t="s">
        <v>367</v>
      </c>
      <c r="J208" s="45" t="s">
        <v>368</v>
      </c>
      <c r="K208" s="47" t="str">
        <f t="shared" ref="K208:R208" si="201">IF(MOD($G208+K10,$H208)=0,"К",IF(MOD($G208+K10,$I208)=0,"Т",IF(MOD($G208+K10,$J208)=0,"О"," ")))</f>
        <v>О</v>
      </c>
      <c r="L208" s="47" t="str">
        <f t="shared" si="201"/>
        <v>О</v>
      </c>
      <c r="M208" s="47" t="str">
        <f t="shared" si="201"/>
        <v>О</v>
      </c>
      <c r="N208" s="47" t="str">
        <f t="shared" si="201"/>
        <v>О</v>
      </c>
      <c r="O208" s="47" t="str">
        <f t="shared" si="201"/>
        <v>О</v>
      </c>
      <c r="P208" s="47" t="str">
        <f t="shared" si="201"/>
        <v>О</v>
      </c>
      <c r="Q208" s="47" t="str">
        <f t="shared" si="201"/>
        <v>О</v>
      </c>
      <c r="R208" s="47" t="str">
        <f t="shared" si="201"/>
        <v>О</v>
      </c>
      <c r="S208" s="47" t="str">
        <f>IF(MOD($G208+S10,$H208)=0,"К",IF(MOD($G208+S10,$I208)=0,"Т",IF(MOD($G208+S10,$J208)=0,"О"," ")))</f>
        <v>О</v>
      </c>
      <c r="T208" s="47"/>
      <c r="U208" s="47"/>
      <c r="V208" s="47"/>
    </row>
    <row r="209" spans="1:22" x14ac:dyDescent="0.2">
      <c r="A209" s="56" t="s">
        <v>253</v>
      </c>
      <c r="B209" s="56" t="s">
        <v>283</v>
      </c>
      <c r="C209" s="56" t="s">
        <v>284</v>
      </c>
      <c r="D209" s="56">
        <v>0</v>
      </c>
      <c r="E209" s="56">
        <v>3</v>
      </c>
      <c r="F209" s="54">
        <v>31656</v>
      </c>
      <c r="G209" s="46">
        <f t="shared" si="185"/>
        <v>369</v>
      </c>
      <c r="H209" s="45" t="s">
        <v>365</v>
      </c>
      <c r="I209" s="45" t="s">
        <v>367</v>
      </c>
      <c r="J209" s="45" t="s">
        <v>368</v>
      </c>
      <c r="K209" s="47" t="str">
        <f t="shared" ref="K209:R209" si="202">IF(MOD($G209+K10,$H209)=0,"К",IF(MOD($G209+K10,$I209)=0,"Т",IF(MOD($G209+K10,$J209)=0,"О"," ")))</f>
        <v>О</v>
      </c>
      <c r="L209" s="47" t="str">
        <f t="shared" si="202"/>
        <v>О</v>
      </c>
      <c r="M209" s="47" t="str">
        <f t="shared" si="202"/>
        <v>Т</v>
      </c>
      <c r="N209" s="47" t="str">
        <f t="shared" si="202"/>
        <v>О</v>
      </c>
      <c r="O209" s="47" t="str">
        <f t="shared" si="202"/>
        <v>О</v>
      </c>
      <c r="P209" s="47" t="str">
        <f t="shared" si="202"/>
        <v>О</v>
      </c>
      <c r="Q209" s="47" t="str">
        <f t="shared" si="202"/>
        <v>О</v>
      </c>
      <c r="R209" s="47" t="str">
        <f t="shared" si="202"/>
        <v>О</v>
      </c>
      <c r="S209" s="47" t="str">
        <f>IF(MOD($G209+S10,$H209)=0,"К",IF(MOD($G209+S10,$I209)=0,"Т",IF(MOD($G209+S10,$J209)=0,"О"," ")))</f>
        <v>О</v>
      </c>
      <c r="T209" s="47"/>
      <c r="U209" s="47"/>
      <c r="V209" s="47"/>
    </row>
    <row r="210" spans="1:22" x14ac:dyDescent="0.2">
      <c r="A210" s="56" t="s">
        <v>253</v>
      </c>
      <c r="B210" s="56" t="s">
        <v>285</v>
      </c>
      <c r="C210" s="56" t="s">
        <v>286</v>
      </c>
      <c r="D210" s="56">
        <v>0</v>
      </c>
      <c r="E210" s="56">
        <v>3</v>
      </c>
      <c r="F210" s="54">
        <v>31656</v>
      </c>
      <c r="G210" s="46">
        <f t="shared" si="185"/>
        <v>369</v>
      </c>
      <c r="H210" s="45" t="s">
        <v>365</v>
      </c>
      <c r="I210" s="45" t="s">
        <v>367</v>
      </c>
      <c r="J210" s="45" t="s">
        <v>368</v>
      </c>
      <c r="K210" s="47" t="str">
        <f t="shared" ref="K210:R210" si="203">IF(MOD($G210+K10,$H210)=0,"К",IF(MOD($G210+K10,$I210)=0,"Т",IF(MOD($G210+K10,$J210)=0,"О"," ")))</f>
        <v>О</v>
      </c>
      <c r="L210" s="47" t="str">
        <f t="shared" si="203"/>
        <v>О</v>
      </c>
      <c r="M210" s="47" t="str">
        <f t="shared" si="203"/>
        <v>Т</v>
      </c>
      <c r="N210" s="47" t="str">
        <f t="shared" si="203"/>
        <v>О</v>
      </c>
      <c r="O210" s="47" t="str">
        <f t="shared" si="203"/>
        <v>О</v>
      </c>
      <c r="P210" s="47" t="str">
        <f t="shared" si="203"/>
        <v>О</v>
      </c>
      <c r="Q210" s="47" t="str">
        <f t="shared" si="203"/>
        <v>О</v>
      </c>
      <c r="R210" s="47" t="str">
        <f t="shared" si="203"/>
        <v>О</v>
      </c>
      <c r="S210" s="47" t="str">
        <f>IF(MOD($G210+S10,$H210)=0,"К",IF(MOD($G210+S10,$I210)=0,"Т",IF(MOD($G210+S10,$J210)=0,"О"," ")))</f>
        <v>О</v>
      </c>
      <c r="T210" s="47"/>
      <c r="U210" s="47"/>
      <c r="V210" s="47"/>
    </row>
    <row r="211" spans="1:22" x14ac:dyDescent="0.2">
      <c r="A211" s="56" t="s">
        <v>253</v>
      </c>
      <c r="B211" s="56" t="s">
        <v>287</v>
      </c>
      <c r="C211" s="56" t="s">
        <v>284</v>
      </c>
      <c r="D211" s="56">
        <v>0</v>
      </c>
      <c r="E211" s="56">
        <v>3</v>
      </c>
      <c r="F211" s="54">
        <v>31656</v>
      </c>
      <c r="G211" s="46">
        <f t="shared" si="185"/>
        <v>369</v>
      </c>
      <c r="H211" s="45" t="s">
        <v>365</v>
      </c>
      <c r="I211" s="45" t="s">
        <v>367</v>
      </c>
      <c r="J211" s="45" t="s">
        <v>368</v>
      </c>
      <c r="K211" s="47" t="str">
        <f t="shared" ref="K211:R211" si="204">IF(MOD($G211+K10,$H211)=0,"К",IF(MOD($G211+K10,$I211)=0,"Т",IF(MOD($G211+K10,$J211)=0,"О"," ")))</f>
        <v>О</v>
      </c>
      <c r="L211" s="47" t="str">
        <f t="shared" si="204"/>
        <v>О</v>
      </c>
      <c r="M211" s="47" t="str">
        <f t="shared" si="204"/>
        <v>Т</v>
      </c>
      <c r="N211" s="47" t="str">
        <f t="shared" si="204"/>
        <v>О</v>
      </c>
      <c r="O211" s="47" t="str">
        <f t="shared" si="204"/>
        <v>О</v>
      </c>
      <c r="P211" s="47" t="str">
        <f t="shared" si="204"/>
        <v>О</v>
      </c>
      <c r="Q211" s="47" t="str">
        <f t="shared" si="204"/>
        <v>О</v>
      </c>
      <c r="R211" s="47" t="str">
        <f t="shared" si="204"/>
        <v>О</v>
      </c>
      <c r="S211" s="47" t="str">
        <f>IF(MOD($G211+S10,$H211)=0,"К",IF(MOD($G211+S10,$I211)=0,"Т",IF(MOD($G211+S10,$J211)=0,"О"," ")))</f>
        <v>О</v>
      </c>
      <c r="T211" s="47"/>
      <c r="U211" s="47"/>
      <c r="V211" s="47"/>
    </row>
    <row r="212" spans="1:22" x14ac:dyDescent="0.2">
      <c r="A212" s="56" t="s">
        <v>253</v>
      </c>
      <c r="B212" s="56" t="s">
        <v>288</v>
      </c>
      <c r="C212" s="56" t="s">
        <v>289</v>
      </c>
      <c r="D212" s="56">
        <v>0</v>
      </c>
      <c r="E212" s="56">
        <v>3</v>
      </c>
      <c r="F212" s="54">
        <v>31472</v>
      </c>
      <c r="G212" s="46">
        <f t="shared" si="185"/>
        <v>375</v>
      </c>
      <c r="H212" s="45" t="s">
        <v>365</v>
      </c>
      <c r="I212" s="45" t="s">
        <v>367</v>
      </c>
      <c r="J212" s="45" t="s">
        <v>368</v>
      </c>
      <c r="K212" s="47" t="str">
        <f t="shared" ref="K212:R212" si="205">IF(MOD($G212+K10,$H212)=0,"К",IF(MOD($G212+K10,$I212)=0,"Т",IF(MOD($G212+K10,$J212)=0,"О"," ")))</f>
        <v>О</v>
      </c>
      <c r="L212" s="47" t="str">
        <f t="shared" si="205"/>
        <v>О</v>
      </c>
      <c r="M212" s="47" t="str">
        <f t="shared" si="205"/>
        <v>О</v>
      </c>
      <c r="N212" s="47" t="str">
        <f t="shared" si="205"/>
        <v>О</v>
      </c>
      <c r="O212" s="47" t="str">
        <f t="shared" si="205"/>
        <v>О</v>
      </c>
      <c r="P212" s="47" t="str">
        <f t="shared" si="205"/>
        <v>О</v>
      </c>
      <c r="Q212" s="47" t="str">
        <f t="shared" si="205"/>
        <v>О</v>
      </c>
      <c r="R212" s="47" t="str">
        <f t="shared" si="205"/>
        <v>О</v>
      </c>
      <c r="S212" s="47" t="str">
        <f>IF(MOD($G212+S10,$H212)=0,"К",IF(MOD($G212+S10,$I212)=0,"Т",IF(MOD($G212+S10,$J212)=0,"О"," ")))</f>
        <v>Т</v>
      </c>
      <c r="T212" s="47"/>
      <c r="U212" s="47"/>
      <c r="V212" s="47"/>
    </row>
    <row r="213" spans="1:22" x14ac:dyDescent="0.2">
      <c r="A213" s="56" t="s">
        <v>253</v>
      </c>
      <c r="B213" s="56" t="s">
        <v>290</v>
      </c>
      <c r="C213" s="56" t="s">
        <v>289</v>
      </c>
      <c r="D213" s="56">
        <v>0</v>
      </c>
      <c r="E213" s="56">
        <v>3</v>
      </c>
      <c r="F213" s="54">
        <v>31472</v>
      </c>
      <c r="G213" s="46">
        <f t="shared" si="185"/>
        <v>375</v>
      </c>
      <c r="H213" s="45" t="s">
        <v>365</v>
      </c>
      <c r="I213" s="45" t="s">
        <v>367</v>
      </c>
      <c r="J213" s="45" t="s">
        <v>368</v>
      </c>
      <c r="K213" s="47" t="str">
        <f t="shared" ref="K213:R213" si="206">IF(MOD($G213+K10,$H213)=0,"К",IF(MOD($G213+K10,$I213)=0,"Т",IF(MOD($G213+K10,$J213)=0,"О"," ")))</f>
        <v>О</v>
      </c>
      <c r="L213" s="47" t="str">
        <f t="shared" si="206"/>
        <v>О</v>
      </c>
      <c r="M213" s="47" t="str">
        <f t="shared" si="206"/>
        <v>О</v>
      </c>
      <c r="N213" s="47" t="str">
        <f t="shared" si="206"/>
        <v>О</v>
      </c>
      <c r="O213" s="47" t="str">
        <f t="shared" si="206"/>
        <v>О</v>
      </c>
      <c r="P213" s="47" t="str">
        <f t="shared" si="206"/>
        <v>О</v>
      </c>
      <c r="Q213" s="47" t="str">
        <f t="shared" si="206"/>
        <v>О</v>
      </c>
      <c r="R213" s="47" t="str">
        <f t="shared" si="206"/>
        <v>О</v>
      </c>
      <c r="S213" s="47" t="str">
        <f>IF(MOD($G213+S10,$H213)=0,"К",IF(MOD($G213+S10,$I213)=0,"Т",IF(MOD($G213+S10,$J213)=0,"О"," ")))</f>
        <v>Т</v>
      </c>
      <c r="T213" s="47"/>
      <c r="U213" s="47"/>
      <c r="V213" s="47"/>
    </row>
    <row r="214" spans="1:22" x14ac:dyDescent="0.2">
      <c r="A214" s="56" t="s">
        <v>253</v>
      </c>
      <c r="B214" s="56" t="s">
        <v>291</v>
      </c>
      <c r="C214" s="56" t="s">
        <v>289</v>
      </c>
      <c r="D214" s="56">
        <v>0</v>
      </c>
      <c r="E214" s="56">
        <v>3</v>
      </c>
      <c r="F214" s="54">
        <v>28550</v>
      </c>
      <c r="G214" s="46">
        <f t="shared" si="185"/>
        <v>473</v>
      </c>
      <c r="H214" s="45" t="s">
        <v>365</v>
      </c>
      <c r="I214" s="45" t="s">
        <v>367</v>
      </c>
      <c r="J214" s="45" t="s">
        <v>368</v>
      </c>
      <c r="K214" s="47" t="str">
        <f t="shared" ref="K214:R214" si="207">IF(MOD($G214+K10,$H214)=0,"К",IF(MOD($G214+K10,$I214)=0,"Т",IF(MOD($G214+K10,$J214)=0,"О"," ")))</f>
        <v>О</v>
      </c>
      <c r="L214" s="47" t="str">
        <f t="shared" si="207"/>
        <v>О</v>
      </c>
      <c r="M214" s="47" t="str">
        <f t="shared" si="207"/>
        <v>О</v>
      </c>
      <c r="N214" s="47" t="str">
        <f t="shared" si="207"/>
        <v>О</v>
      </c>
      <c r="O214" s="47" t="str">
        <f t="shared" si="207"/>
        <v>О</v>
      </c>
      <c r="P214" s="47" t="str">
        <f t="shared" si="207"/>
        <v>О</v>
      </c>
      <c r="Q214" s="47" t="str">
        <f t="shared" si="207"/>
        <v>Т</v>
      </c>
      <c r="R214" s="47" t="str">
        <f t="shared" si="207"/>
        <v>О</v>
      </c>
      <c r="S214" s="47" t="str">
        <f>IF(MOD($G214+S10,$H214)=0,"К",IF(MOD($G214+S10,$I214)=0,"Т",IF(MOD($G214+S10,$J214)=0,"О"," ")))</f>
        <v>О</v>
      </c>
      <c r="T214" s="47"/>
      <c r="U214" s="47"/>
      <c r="V214" s="47"/>
    </row>
    <row r="215" spans="1:22" x14ac:dyDescent="0.2">
      <c r="A215" s="56" t="s">
        <v>253</v>
      </c>
      <c r="B215" s="56" t="s">
        <v>292</v>
      </c>
      <c r="C215" s="56" t="s">
        <v>289</v>
      </c>
      <c r="D215" s="56">
        <v>0</v>
      </c>
      <c r="E215" s="56">
        <v>3</v>
      </c>
      <c r="F215" s="54">
        <v>28550</v>
      </c>
      <c r="G215" s="46">
        <f t="shared" si="185"/>
        <v>473</v>
      </c>
      <c r="H215" s="45" t="s">
        <v>365</v>
      </c>
      <c r="I215" s="45" t="s">
        <v>367</v>
      </c>
      <c r="J215" s="45" t="s">
        <v>368</v>
      </c>
      <c r="K215" s="47" t="str">
        <f t="shared" ref="K215:R215" si="208">IF(MOD($G215+K10,$H215)=0,"К",IF(MOD($G215+K10,$I215)=0,"Т",IF(MOD($G215+K10,$J215)=0,"О"," ")))</f>
        <v>О</v>
      </c>
      <c r="L215" s="47" t="str">
        <f t="shared" si="208"/>
        <v>О</v>
      </c>
      <c r="M215" s="47" t="str">
        <f t="shared" si="208"/>
        <v>О</v>
      </c>
      <c r="N215" s="47" t="str">
        <f t="shared" si="208"/>
        <v>О</v>
      </c>
      <c r="O215" s="47" t="str">
        <f t="shared" si="208"/>
        <v>О</v>
      </c>
      <c r="P215" s="47" t="str">
        <f t="shared" si="208"/>
        <v>О</v>
      </c>
      <c r="Q215" s="47" t="str">
        <f t="shared" si="208"/>
        <v>Т</v>
      </c>
      <c r="R215" s="47" t="str">
        <f t="shared" si="208"/>
        <v>О</v>
      </c>
      <c r="S215" s="47" t="str">
        <f>IF(MOD($G215+S10,$H215)=0,"К",IF(MOD($G215+S10,$I215)=0,"Т",IF(MOD($G215+S10,$J215)=0,"О"," ")))</f>
        <v>О</v>
      </c>
      <c r="T215" s="47"/>
      <c r="U215" s="47"/>
      <c r="V215" s="47"/>
    </row>
    <row r="216" spans="1:22" x14ac:dyDescent="0.2">
      <c r="A216" s="56" t="s">
        <v>253</v>
      </c>
      <c r="B216" s="56" t="s">
        <v>293</v>
      </c>
      <c r="C216" s="56" t="s">
        <v>294</v>
      </c>
      <c r="D216" s="56">
        <v>0</v>
      </c>
      <c r="E216" s="56">
        <v>3</v>
      </c>
      <c r="F216" s="54">
        <v>30713</v>
      </c>
      <c r="G216" s="46">
        <f t="shared" si="185"/>
        <v>401</v>
      </c>
      <c r="H216" s="45" t="s">
        <v>365</v>
      </c>
      <c r="I216" s="45" t="s">
        <v>367</v>
      </c>
      <c r="J216" s="45" t="s">
        <v>368</v>
      </c>
      <c r="K216" s="47" t="str">
        <f t="shared" ref="K216:R216" si="209">IF(MOD($G216+K10,$H216)=0,"К",IF(MOD($G216+K10,$I216)=0,"Т",IF(MOD($G216+K10,$J216)=0,"О"," ")))</f>
        <v>О</v>
      </c>
      <c r="L216" s="47" t="str">
        <f t="shared" si="209"/>
        <v>О</v>
      </c>
      <c r="M216" s="47" t="str">
        <f t="shared" si="209"/>
        <v>О</v>
      </c>
      <c r="N216" s="47" t="str">
        <f t="shared" si="209"/>
        <v>О</v>
      </c>
      <c r="O216" s="47" t="str">
        <f t="shared" si="209"/>
        <v>О</v>
      </c>
      <c r="P216" s="47" t="str">
        <f t="shared" si="209"/>
        <v>О</v>
      </c>
      <c r="Q216" s="47" t="str">
        <f t="shared" si="209"/>
        <v>Т</v>
      </c>
      <c r="R216" s="47" t="str">
        <f t="shared" si="209"/>
        <v>О</v>
      </c>
      <c r="S216" s="47" t="str">
        <f>IF(MOD($G216+S10,$H216)=0,"К",IF(MOD($G216+S10,$I216)=0,"Т",IF(MOD($G216+S10,$J216)=0,"О"," ")))</f>
        <v>О</v>
      </c>
      <c r="T216" s="47"/>
      <c r="U216" s="47"/>
      <c r="V216" s="47"/>
    </row>
    <row r="217" spans="1:22" x14ac:dyDescent="0.2">
      <c r="A217" s="56" t="s">
        <v>253</v>
      </c>
      <c r="B217" s="56" t="s">
        <v>295</v>
      </c>
      <c r="C217" s="56" t="s">
        <v>294</v>
      </c>
      <c r="D217" s="56">
        <v>0</v>
      </c>
      <c r="E217" s="56">
        <v>3</v>
      </c>
      <c r="F217" s="54">
        <v>30713</v>
      </c>
      <c r="G217" s="46">
        <f t="shared" si="185"/>
        <v>401</v>
      </c>
      <c r="H217" s="45" t="s">
        <v>365</v>
      </c>
      <c r="I217" s="45" t="s">
        <v>367</v>
      </c>
      <c r="J217" s="45" t="s">
        <v>368</v>
      </c>
      <c r="K217" s="47" t="str">
        <f t="shared" ref="K217:R217" si="210">IF(MOD($G217+K10,$H217)=0,"К",IF(MOD($G217+K10,$I217)=0,"Т",IF(MOD($G217+K10,$J217)=0,"О"," ")))</f>
        <v>О</v>
      </c>
      <c r="L217" s="47" t="str">
        <f t="shared" si="210"/>
        <v>О</v>
      </c>
      <c r="M217" s="47" t="str">
        <f t="shared" si="210"/>
        <v>О</v>
      </c>
      <c r="N217" s="47" t="str">
        <f t="shared" si="210"/>
        <v>О</v>
      </c>
      <c r="O217" s="47" t="str">
        <f t="shared" si="210"/>
        <v>О</v>
      </c>
      <c r="P217" s="47" t="str">
        <f t="shared" si="210"/>
        <v>О</v>
      </c>
      <c r="Q217" s="47" t="str">
        <f t="shared" si="210"/>
        <v>Т</v>
      </c>
      <c r="R217" s="47" t="str">
        <f t="shared" si="210"/>
        <v>О</v>
      </c>
      <c r="S217" s="47" t="str">
        <f>IF(MOD($G217+S10,$H217)=0,"К",IF(MOD($G217+S10,$I217)=0,"Т",IF(MOD($G217+S10,$J217)=0,"О"," ")))</f>
        <v>О</v>
      </c>
      <c r="T217" s="47"/>
      <c r="U217" s="47"/>
      <c r="V217" s="47"/>
    </row>
    <row r="218" spans="1:22" x14ac:dyDescent="0.2">
      <c r="A218" s="56" t="s">
        <v>253</v>
      </c>
      <c r="B218" s="56" t="s">
        <v>296</v>
      </c>
      <c r="C218" s="56" t="s">
        <v>294</v>
      </c>
      <c r="D218" s="56">
        <v>0</v>
      </c>
      <c r="E218" s="56">
        <v>3</v>
      </c>
      <c r="F218" s="54">
        <v>30713</v>
      </c>
      <c r="G218" s="46">
        <f t="shared" si="185"/>
        <v>401</v>
      </c>
      <c r="H218" s="45" t="s">
        <v>365</v>
      </c>
      <c r="I218" s="45" t="s">
        <v>367</v>
      </c>
      <c r="J218" s="45" t="s">
        <v>368</v>
      </c>
      <c r="K218" s="47" t="str">
        <f t="shared" ref="K218:R218" si="211">IF(MOD($G218+K10,$H218)=0,"К",IF(MOD($G218+K10,$I218)=0,"Т",IF(MOD($G218+K10,$J218)=0,"О"," ")))</f>
        <v>О</v>
      </c>
      <c r="L218" s="47" t="str">
        <f t="shared" si="211"/>
        <v>О</v>
      </c>
      <c r="M218" s="47" t="str">
        <f t="shared" si="211"/>
        <v>О</v>
      </c>
      <c r="N218" s="47" t="str">
        <f t="shared" si="211"/>
        <v>О</v>
      </c>
      <c r="O218" s="47" t="str">
        <f t="shared" si="211"/>
        <v>О</v>
      </c>
      <c r="P218" s="47" t="str">
        <f t="shared" si="211"/>
        <v>О</v>
      </c>
      <c r="Q218" s="47" t="str">
        <f t="shared" si="211"/>
        <v>Т</v>
      </c>
      <c r="R218" s="47" t="str">
        <f t="shared" si="211"/>
        <v>О</v>
      </c>
      <c r="S218" s="47" t="str">
        <f>IF(MOD($G218+S10,$H218)=0,"К",IF(MOD($G218+S10,$I218)=0,"Т",IF(MOD($G218+S10,$J218)=0,"О"," ")))</f>
        <v>О</v>
      </c>
      <c r="T218" s="47"/>
      <c r="U218" s="47"/>
      <c r="V218" s="47"/>
    </row>
    <row r="219" spans="1:22" x14ac:dyDescent="0.2">
      <c r="A219" s="56" t="s">
        <v>253</v>
      </c>
      <c r="B219" s="56" t="s">
        <v>297</v>
      </c>
      <c r="C219" s="56" t="s">
        <v>298</v>
      </c>
      <c r="D219" s="56">
        <v>0</v>
      </c>
      <c r="E219" s="56">
        <v>2</v>
      </c>
      <c r="F219" s="54">
        <v>29342</v>
      </c>
      <c r="G219" s="46">
        <f t="shared" si="185"/>
        <v>446</v>
      </c>
      <c r="H219" s="45" t="s">
        <v>365</v>
      </c>
      <c r="I219" s="45" t="s">
        <v>367</v>
      </c>
      <c r="J219" s="45" t="s">
        <v>368</v>
      </c>
      <c r="K219" s="47" t="str">
        <f t="shared" ref="K219:R219" si="212">IF(MOD($G219+K10,$H219)=0,"К",IF(MOD($G219+K10,$I219)=0,"Т",IF(MOD($G219+K10,$J219)=0,"О"," ")))</f>
        <v>О</v>
      </c>
      <c r="L219" s="47" t="str">
        <f t="shared" si="212"/>
        <v>О</v>
      </c>
      <c r="M219" s="47" t="str">
        <f t="shared" si="212"/>
        <v>О</v>
      </c>
      <c r="N219" s="47" t="str">
        <f t="shared" si="212"/>
        <v>О</v>
      </c>
      <c r="O219" s="47" t="str">
        <f t="shared" si="212"/>
        <v>О</v>
      </c>
      <c r="P219" s="47" t="str">
        <f t="shared" si="212"/>
        <v>О</v>
      </c>
      <c r="Q219" s="47" t="str">
        <f t="shared" si="212"/>
        <v>О</v>
      </c>
      <c r="R219" s="47" t="str">
        <f t="shared" si="212"/>
        <v>О</v>
      </c>
      <c r="S219" s="47" t="str">
        <f>IF(MOD($G219+S10,$H219)=0,"К",IF(MOD($G219+S10,$I219)=0,"Т",IF(MOD($G219+S10,$J219)=0,"О"," ")))</f>
        <v>О</v>
      </c>
      <c r="T219" s="47"/>
      <c r="U219" s="47"/>
      <c r="V219" s="47"/>
    </row>
    <row r="220" spans="1:22" x14ac:dyDescent="0.2">
      <c r="A220" s="56" t="s">
        <v>253</v>
      </c>
      <c r="B220" s="56" t="s">
        <v>73</v>
      </c>
      <c r="C220" s="56" t="s">
        <v>299</v>
      </c>
      <c r="D220" s="56">
        <v>0</v>
      </c>
      <c r="E220" s="56">
        <v>22</v>
      </c>
      <c r="F220" s="54">
        <v>29526</v>
      </c>
      <c r="G220" s="46">
        <f t="shared" si="185"/>
        <v>440</v>
      </c>
      <c r="H220" s="45" t="s">
        <v>365</v>
      </c>
      <c r="I220" s="45" t="s">
        <v>367</v>
      </c>
      <c r="J220" s="45" t="s">
        <v>368</v>
      </c>
      <c r="K220" s="47" t="str">
        <f t="shared" ref="K220:R220" si="213">IF(MOD($G220+K10,$H220)=0,"К",IF(MOD($G220+K10,$I220)=0,"Т",IF(MOD($G220+K10,$J220)=0,"О"," ")))</f>
        <v>О</v>
      </c>
      <c r="L220" s="47" t="str">
        <f t="shared" si="213"/>
        <v>О</v>
      </c>
      <c r="M220" s="47" t="str">
        <f t="shared" si="213"/>
        <v>О</v>
      </c>
      <c r="N220" s="47" t="str">
        <f t="shared" si="213"/>
        <v>Т</v>
      </c>
      <c r="O220" s="47" t="str">
        <f t="shared" si="213"/>
        <v>О</v>
      </c>
      <c r="P220" s="47" t="str">
        <f t="shared" si="213"/>
        <v>О</v>
      </c>
      <c r="Q220" s="47" t="str">
        <f t="shared" si="213"/>
        <v>О</v>
      </c>
      <c r="R220" s="47" t="str">
        <f t="shared" si="213"/>
        <v>О</v>
      </c>
      <c r="S220" s="47" t="str">
        <f>IF(MOD($G220+S10,$H220)=0,"К",IF(MOD($G220+S10,$I220)=0,"Т",IF(MOD($G220+S10,$J220)=0,"О"," ")))</f>
        <v>О</v>
      </c>
      <c r="T220" s="47"/>
      <c r="U220" s="47"/>
      <c r="V220" s="47"/>
    </row>
    <row r="221" spans="1:22" x14ac:dyDescent="0.2">
      <c r="A221" s="56" t="s">
        <v>253</v>
      </c>
      <c r="B221" s="56" t="s">
        <v>300</v>
      </c>
      <c r="C221" s="56" t="s">
        <v>299</v>
      </c>
      <c r="D221" s="56">
        <v>0</v>
      </c>
      <c r="E221" s="56">
        <v>3</v>
      </c>
      <c r="F221" s="54">
        <v>29526</v>
      </c>
      <c r="G221" s="46">
        <f t="shared" si="185"/>
        <v>440</v>
      </c>
      <c r="H221" s="45" t="s">
        <v>365</v>
      </c>
      <c r="I221" s="45" t="s">
        <v>367</v>
      </c>
      <c r="J221" s="45" t="s">
        <v>368</v>
      </c>
      <c r="K221" s="47" t="str">
        <f t="shared" ref="K221:R221" si="214">IF(MOD($G221+K10,$H221)=0,"К",IF(MOD($G221+K10,$I221)=0,"Т",IF(MOD($G221+K10,$J221)=0,"О"," ")))</f>
        <v>О</v>
      </c>
      <c r="L221" s="47" t="str">
        <f t="shared" si="214"/>
        <v>О</v>
      </c>
      <c r="M221" s="47" t="str">
        <f t="shared" si="214"/>
        <v>О</v>
      </c>
      <c r="N221" s="47" t="str">
        <f t="shared" si="214"/>
        <v>Т</v>
      </c>
      <c r="O221" s="47" t="str">
        <f t="shared" si="214"/>
        <v>О</v>
      </c>
      <c r="P221" s="47" t="str">
        <f t="shared" si="214"/>
        <v>О</v>
      </c>
      <c r="Q221" s="47" t="str">
        <f t="shared" si="214"/>
        <v>О</v>
      </c>
      <c r="R221" s="47" t="str">
        <f t="shared" si="214"/>
        <v>О</v>
      </c>
      <c r="S221" s="47" t="str">
        <f>IF(MOD($G221+S10,$H221)=0,"К",IF(MOD($G221+S10,$I221)=0,"Т",IF(MOD($G221+S10,$J221)=0,"О"," ")))</f>
        <v>О</v>
      </c>
      <c r="T221" s="47"/>
      <c r="U221" s="47"/>
      <c r="V221" s="47"/>
    </row>
    <row r="222" spans="1:22" x14ac:dyDescent="0.2">
      <c r="A222" s="56" t="s">
        <v>253</v>
      </c>
      <c r="B222" s="56" t="s">
        <v>301</v>
      </c>
      <c r="C222" s="56" t="s">
        <v>302</v>
      </c>
      <c r="D222" s="56">
        <v>0</v>
      </c>
      <c r="E222" s="56">
        <v>3</v>
      </c>
      <c r="F222" s="54">
        <v>30042</v>
      </c>
      <c r="G222" s="46">
        <f t="shared" si="185"/>
        <v>423</v>
      </c>
      <c r="H222" s="45" t="s">
        <v>365</v>
      </c>
      <c r="I222" s="45" t="s">
        <v>367</v>
      </c>
      <c r="J222" s="45" t="s">
        <v>368</v>
      </c>
      <c r="K222" s="47" t="str">
        <f t="shared" ref="K222:R222" si="215">IF(MOD($G222+K10,$H222)=0,"К",IF(MOD($G222+K10,$I222)=0,"Т",IF(MOD($G222+K10,$J222)=0,"О"," ")))</f>
        <v>О</v>
      </c>
      <c r="L222" s="47" t="str">
        <f t="shared" si="215"/>
        <v>О</v>
      </c>
      <c r="M222" s="47" t="str">
        <f t="shared" si="215"/>
        <v>О</v>
      </c>
      <c r="N222" s="47" t="str">
        <f t="shared" si="215"/>
        <v>О</v>
      </c>
      <c r="O222" s="47" t="str">
        <f t="shared" si="215"/>
        <v>О</v>
      </c>
      <c r="P222" s="47" t="str">
        <f t="shared" si="215"/>
        <v>О</v>
      </c>
      <c r="Q222" s="47" t="str">
        <f t="shared" si="215"/>
        <v>О</v>
      </c>
      <c r="R222" s="47" t="str">
        <f t="shared" si="215"/>
        <v>О</v>
      </c>
      <c r="S222" s="47" t="str">
        <f>IF(MOD($G222+S10,$H222)=0,"К",IF(MOD($G222+S10,$I222)=0,"Т",IF(MOD($G222+S10,$J222)=0,"О"," ")))</f>
        <v>К</v>
      </c>
      <c r="T222" s="47"/>
      <c r="U222" s="47"/>
      <c r="V222" s="47"/>
    </row>
    <row r="223" spans="1:22" x14ac:dyDescent="0.2">
      <c r="A223" s="56" t="s">
        <v>253</v>
      </c>
      <c r="B223" s="56" t="s">
        <v>303</v>
      </c>
      <c r="C223" s="56" t="s">
        <v>302</v>
      </c>
      <c r="D223" s="56">
        <v>0</v>
      </c>
      <c r="E223" s="56">
        <v>3</v>
      </c>
      <c r="F223" s="54">
        <v>30042</v>
      </c>
      <c r="G223" s="46">
        <f t="shared" si="185"/>
        <v>423</v>
      </c>
      <c r="H223" s="45" t="s">
        <v>365</v>
      </c>
      <c r="I223" s="45" t="s">
        <v>367</v>
      </c>
      <c r="J223" s="45" t="s">
        <v>368</v>
      </c>
      <c r="K223" s="47" t="str">
        <f t="shared" ref="K223:R223" si="216">IF(MOD($G223+K10,$H223)=0,"К",IF(MOD($G223+K10,$I223)=0,"Т",IF(MOD($G223+K10,$J223)=0,"О"," ")))</f>
        <v>О</v>
      </c>
      <c r="L223" s="47" t="str">
        <f t="shared" si="216"/>
        <v>О</v>
      </c>
      <c r="M223" s="47" t="str">
        <f t="shared" si="216"/>
        <v>О</v>
      </c>
      <c r="N223" s="47" t="str">
        <f t="shared" si="216"/>
        <v>О</v>
      </c>
      <c r="O223" s="47" t="str">
        <f t="shared" si="216"/>
        <v>О</v>
      </c>
      <c r="P223" s="47" t="str">
        <f t="shared" si="216"/>
        <v>О</v>
      </c>
      <c r="Q223" s="47" t="str">
        <f t="shared" si="216"/>
        <v>О</v>
      </c>
      <c r="R223" s="47" t="str">
        <f t="shared" si="216"/>
        <v>О</v>
      </c>
      <c r="S223" s="47" t="str">
        <f>IF(MOD($G223+S10,$H223)=0,"К",IF(MOD($G223+S10,$I223)=0,"Т",IF(MOD($G223+S10,$J223)=0,"О"," ")))</f>
        <v>К</v>
      </c>
      <c r="T223" s="47"/>
      <c r="U223" s="47"/>
      <c r="V223" s="47"/>
    </row>
    <row r="224" spans="1:22" x14ac:dyDescent="0.2">
      <c r="A224" s="56" t="s">
        <v>253</v>
      </c>
      <c r="B224" s="56" t="s">
        <v>304</v>
      </c>
      <c r="C224" s="56" t="s">
        <v>305</v>
      </c>
      <c r="D224" s="56">
        <v>0</v>
      </c>
      <c r="E224" s="56">
        <v>3</v>
      </c>
      <c r="F224" s="54">
        <v>29312</v>
      </c>
      <c r="G224" s="46">
        <f t="shared" si="185"/>
        <v>447</v>
      </c>
      <c r="H224" s="45" t="s">
        <v>365</v>
      </c>
      <c r="I224" s="45" t="s">
        <v>367</v>
      </c>
      <c r="J224" s="45" t="s">
        <v>368</v>
      </c>
      <c r="K224" s="47" t="str">
        <f t="shared" ref="K224:R224" si="217">IF(MOD($G224+K10,$H224)=0,"К",IF(MOD($G224+K10,$I224)=0,"Т",IF(MOD($G224+K10,$J224)=0,"О"," ")))</f>
        <v>О</v>
      </c>
      <c r="L224" s="47" t="str">
        <f t="shared" si="217"/>
        <v>О</v>
      </c>
      <c r="M224" s="47" t="str">
        <f t="shared" si="217"/>
        <v>О</v>
      </c>
      <c r="N224" s="47" t="str">
        <f t="shared" si="217"/>
        <v>О</v>
      </c>
      <c r="O224" s="47" t="str">
        <f t="shared" si="217"/>
        <v>О</v>
      </c>
      <c r="P224" s="47" t="str">
        <f t="shared" si="217"/>
        <v>О</v>
      </c>
      <c r="Q224" s="47" t="str">
        <f t="shared" si="217"/>
        <v>О</v>
      </c>
      <c r="R224" s="47" t="str">
        <f t="shared" si="217"/>
        <v>О</v>
      </c>
      <c r="S224" s="47" t="str">
        <f>IF(MOD($G224+S10,$H224)=0,"К",IF(MOD($G224+S10,$I224)=0,"Т",IF(MOD($G224+S10,$J224)=0,"О"," ")))</f>
        <v>Т</v>
      </c>
      <c r="T224" s="47"/>
      <c r="U224" s="47"/>
      <c r="V224" s="47"/>
    </row>
    <row r="225" spans="1:22" x14ac:dyDescent="0.2">
      <c r="A225" s="56" t="s">
        <v>253</v>
      </c>
      <c r="B225" s="56" t="s">
        <v>306</v>
      </c>
      <c r="C225" s="56" t="s">
        <v>305</v>
      </c>
      <c r="D225" s="56">
        <v>0</v>
      </c>
      <c r="E225" s="56">
        <v>3</v>
      </c>
      <c r="F225" s="54">
        <v>29312</v>
      </c>
      <c r="G225" s="46">
        <f t="shared" si="185"/>
        <v>447</v>
      </c>
      <c r="H225" s="45" t="s">
        <v>365</v>
      </c>
      <c r="I225" s="45" t="s">
        <v>367</v>
      </c>
      <c r="J225" s="45" t="s">
        <v>368</v>
      </c>
      <c r="K225" s="47" t="str">
        <f t="shared" ref="K225:R225" si="218">IF(MOD($G225+K10,$H225)=0,"К",IF(MOD($G225+K10,$I225)=0,"Т",IF(MOD($G225+K10,$J225)=0,"О"," ")))</f>
        <v>О</v>
      </c>
      <c r="L225" s="47" t="str">
        <f t="shared" si="218"/>
        <v>О</v>
      </c>
      <c r="M225" s="47" t="str">
        <f t="shared" si="218"/>
        <v>О</v>
      </c>
      <c r="N225" s="47" t="str">
        <f t="shared" si="218"/>
        <v>О</v>
      </c>
      <c r="O225" s="47" t="str">
        <f t="shared" si="218"/>
        <v>О</v>
      </c>
      <c r="P225" s="47" t="str">
        <f t="shared" si="218"/>
        <v>О</v>
      </c>
      <c r="Q225" s="47" t="str">
        <f t="shared" si="218"/>
        <v>О</v>
      </c>
      <c r="R225" s="47" t="str">
        <f t="shared" si="218"/>
        <v>О</v>
      </c>
      <c r="S225" s="47" t="str">
        <f>IF(MOD($G225+S10,$H225)=0,"К",IF(MOD($G225+S10,$I225)=0,"Т",IF(MOD($G225+S10,$J225)=0,"О"," ")))</f>
        <v>Т</v>
      </c>
      <c r="T225" s="47"/>
      <c r="U225" s="47"/>
      <c r="V225" s="47"/>
    </row>
    <row r="226" spans="1:22" x14ac:dyDescent="0.2">
      <c r="A226" s="56" t="s">
        <v>253</v>
      </c>
      <c r="B226" s="56" t="s">
        <v>307</v>
      </c>
      <c r="C226" s="56" t="s">
        <v>308</v>
      </c>
      <c r="D226" s="56">
        <v>0</v>
      </c>
      <c r="E226" s="56">
        <v>3</v>
      </c>
      <c r="F226" s="54">
        <v>31107</v>
      </c>
      <c r="G226" s="46">
        <f t="shared" si="185"/>
        <v>388</v>
      </c>
      <c r="H226" s="45" t="s">
        <v>365</v>
      </c>
      <c r="I226" s="45" t="s">
        <v>367</v>
      </c>
      <c r="J226" s="45" t="s">
        <v>368</v>
      </c>
      <c r="K226" s="47" t="str">
        <f t="shared" ref="K226:R226" si="219">IF(MOD($G226+K10,$H226)=0,"К",IF(MOD($G226+K10,$I226)=0,"Т",IF(MOD($G226+K10,$J226)=0,"О"," ")))</f>
        <v>О</v>
      </c>
      <c r="L226" s="47" t="str">
        <f t="shared" si="219"/>
        <v>О</v>
      </c>
      <c r="M226" s="47" t="str">
        <f t="shared" si="219"/>
        <v>О</v>
      </c>
      <c r="N226" s="47" t="str">
        <f t="shared" si="219"/>
        <v>О</v>
      </c>
      <c r="O226" s="47" t="str">
        <f t="shared" si="219"/>
        <v>О</v>
      </c>
      <c r="P226" s="47" t="str">
        <f t="shared" si="219"/>
        <v>О</v>
      </c>
      <c r="Q226" s="47" t="str">
        <f t="shared" si="219"/>
        <v>О</v>
      </c>
      <c r="R226" s="47" t="str">
        <f t="shared" si="219"/>
        <v>К</v>
      </c>
      <c r="S226" s="47" t="str">
        <f>IF(MOD($G226+S10,$H226)=0,"К",IF(MOD($G226+S10,$I226)=0,"Т",IF(MOD($G226+S10,$J226)=0,"О"," ")))</f>
        <v>О</v>
      </c>
      <c r="T226" s="47"/>
      <c r="U226" s="47"/>
      <c r="V226" s="47"/>
    </row>
    <row r="227" spans="1:22" x14ac:dyDescent="0.2">
      <c r="A227" s="56" t="s">
        <v>253</v>
      </c>
      <c r="B227" s="56" t="s">
        <v>309</v>
      </c>
      <c r="C227" s="56" t="s">
        <v>308</v>
      </c>
      <c r="D227" s="56">
        <v>0</v>
      </c>
      <c r="E227" s="56">
        <v>3</v>
      </c>
      <c r="F227" s="54">
        <v>31107</v>
      </c>
      <c r="G227" s="46">
        <f t="shared" si="185"/>
        <v>388</v>
      </c>
      <c r="H227" s="45" t="s">
        <v>365</v>
      </c>
      <c r="I227" s="45" t="s">
        <v>367</v>
      </c>
      <c r="J227" s="45" t="s">
        <v>368</v>
      </c>
      <c r="K227" s="47" t="str">
        <f t="shared" ref="K227:R227" si="220">IF(MOD($G227+K10,$H227)=0,"К",IF(MOD($G227+K10,$I227)=0,"Т",IF(MOD($G227+K10,$J227)=0,"О"," ")))</f>
        <v>О</v>
      </c>
      <c r="L227" s="47" t="str">
        <f t="shared" si="220"/>
        <v>О</v>
      </c>
      <c r="M227" s="47" t="str">
        <f t="shared" si="220"/>
        <v>О</v>
      </c>
      <c r="N227" s="47" t="str">
        <f t="shared" si="220"/>
        <v>О</v>
      </c>
      <c r="O227" s="47" t="str">
        <f t="shared" si="220"/>
        <v>О</v>
      </c>
      <c r="P227" s="47" t="str">
        <f t="shared" si="220"/>
        <v>О</v>
      </c>
      <c r="Q227" s="47" t="str">
        <f t="shared" si="220"/>
        <v>О</v>
      </c>
      <c r="R227" s="47" t="str">
        <f t="shared" si="220"/>
        <v>К</v>
      </c>
      <c r="S227" s="47" t="str">
        <f>IF(MOD($G227+S10,$H227)=0,"К",IF(MOD($G227+S10,$I227)=0,"Т",IF(MOD($G227+S10,$J227)=0,"О"," ")))</f>
        <v>О</v>
      </c>
      <c r="T227" s="47"/>
      <c r="U227" s="47"/>
      <c r="V227" s="47"/>
    </row>
    <row r="228" spans="1:22" x14ac:dyDescent="0.2">
      <c r="A228" s="56" t="s">
        <v>253</v>
      </c>
      <c r="B228" s="56" t="s">
        <v>310</v>
      </c>
      <c r="C228" s="56" t="s">
        <v>311</v>
      </c>
      <c r="D228" s="56">
        <v>0</v>
      </c>
      <c r="E228" s="56">
        <v>3</v>
      </c>
      <c r="F228" s="54">
        <v>26299</v>
      </c>
      <c r="G228" s="46">
        <f t="shared" si="185"/>
        <v>548</v>
      </c>
      <c r="H228" s="45" t="s">
        <v>365</v>
      </c>
      <c r="I228" s="45" t="s">
        <v>367</v>
      </c>
      <c r="J228" s="45" t="s">
        <v>368</v>
      </c>
      <c r="K228" s="47" t="str">
        <f t="shared" ref="K228:R228" si="221">IF(MOD($G228+K10,$H228)=0,"К",IF(MOD($G228+K10,$I228)=0,"Т",IF(MOD($G228+K10,$J228)=0,"О"," ")))</f>
        <v>О</v>
      </c>
      <c r="L228" s="47" t="str">
        <f t="shared" si="221"/>
        <v>О</v>
      </c>
      <c r="M228" s="47" t="str">
        <f t="shared" si="221"/>
        <v>О</v>
      </c>
      <c r="N228" s="47" t="str">
        <f t="shared" si="221"/>
        <v>Т</v>
      </c>
      <c r="O228" s="47" t="str">
        <f t="shared" si="221"/>
        <v>О</v>
      </c>
      <c r="P228" s="47" t="str">
        <f t="shared" si="221"/>
        <v>О</v>
      </c>
      <c r="Q228" s="47" t="str">
        <f t="shared" si="221"/>
        <v>О</v>
      </c>
      <c r="R228" s="47" t="str">
        <f t="shared" si="221"/>
        <v>О</v>
      </c>
      <c r="S228" s="47" t="str">
        <f>IF(MOD($G228+S10,$H228)=0,"К",IF(MOD($G228+S10,$I228)=0,"Т",IF(MOD($G228+S10,$J228)=0,"О"," ")))</f>
        <v>О</v>
      </c>
      <c r="T228" s="47"/>
      <c r="U228" s="47"/>
      <c r="V228" s="47"/>
    </row>
    <row r="229" spans="1:22" x14ac:dyDescent="0.2">
      <c r="A229" t="s">
        <v>312</v>
      </c>
      <c r="B229" s="56" t="s">
        <v>313</v>
      </c>
      <c r="C229" s="56" t="s">
        <v>311</v>
      </c>
      <c r="D229" s="56">
        <v>0</v>
      </c>
      <c r="E229" s="56">
        <v>3</v>
      </c>
      <c r="F229" s="54">
        <v>26299</v>
      </c>
      <c r="G229" s="46">
        <f t="shared" si="185"/>
        <v>548</v>
      </c>
      <c r="H229" s="45" t="s">
        <v>365</v>
      </c>
      <c r="I229" s="45" t="s">
        <v>367</v>
      </c>
      <c r="J229" s="45" t="s">
        <v>368</v>
      </c>
      <c r="K229" s="47" t="str">
        <f t="shared" ref="K229:R229" si="222">IF(MOD($G229+K10,$H229)=0,"К",IF(MOD($G229+K10,$I229)=0,"Т",IF(MOD($G229+K10,$J229)=0,"О"," ")))</f>
        <v>О</v>
      </c>
      <c r="L229" s="47" t="str">
        <f t="shared" si="222"/>
        <v>О</v>
      </c>
      <c r="M229" s="47" t="str">
        <f t="shared" si="222"/>
        <v>О</v>
      </c>
      <c r="N229" s="47" t="str">
        <f t="shared" si="222"/>
        <v>Т</v>
      </c>
      <c r="O229" s="47" t="str">
        <f t="shared" si="222"/>
        <v>О</v>
      </c>
      <c r="P229" s="47" t="str">
        <f t="shared" si="222"/>
        <v>О</v>
      </c>
      <c r="Q229" s="47" t="str">
        <f t="shared" si="222"/>
        <v>О</v>
      </c>
      <c r="R229" s="47" t="str">
        <f t="shared" si="222"/>
        <v>О</v>
      </c>
      <c r="S229" s="47" t="str">
        <f>IF(MOD($G229+S10,$H229)=0,"К",IF(MOD($G229+S10,$I229)=0,"Т",IF(MOD($G229+S10,$J229)=0,"О"," ")))</f>
        <v>О</v>
      </c>
      <c r="T229" s="47"/>
      <c r="U229" s="47"/>
      <c r="V229" s="47"/>
    </row>
    <row r="230" spans="1:22" x14ac:dyDescent="0.2">
      <c r="A230" s="56" t="s">
        <v>14</v>
      </c>
      <c r="B230" s="56" t="s">
        <v>314</v>
      </c>
      <c r="C230" s="56" t="s">
        <v>315</v>
      </c>
      <c r="D230" s="56">
        <v>0</v>
      </c>
      <c r="E230" s="56">
        <v>45.1</v>
      </c>
      <c r="F230" s="54">
        <v>26724</v>
      </c>
      <c r="G230" s="46">
        <f t="shared" si="185"/>
        <v>534</v>
      </c>
      <c r="H230" s="45" t="s">
        <v>365</v>
      </c>
      <c r="I230" s="45" t="s">
        <v>367</v>
      </c>
      <c r="J230" s="45" t="s">
        <v>368</v>
      </c>
      <c r="K230" s="47" t="str">
        <f t="shared" ref="K230:R230" si="223">IF(MOD($G230+K10,$H230)=0,"К",IF(MOD($G230+K10,$I230)=0,"Т",IF(MOD($G230+K10,$J230)=0,"О"," ")))</f>
        <v>О</v>
      </c>
      <c r="L230" s="47" t="str">
        <f t="shared" si="223"/>
        <v>О</v>
      </c>
      <c r="M230" s="47" t="str">
        <f t="shared" si="223"/>
        <v>О</v>
      </c>
      <c r="N230" s="47" t="str">
        <f t="shared" si="223"/>
        <v>О</v>
      </c>
      <c r="O230" s="47" t="str">
        <f t="shared" si="223"/>
        <v>О</v>
      </c>
      <c r="P230" s="47" t="str">
        <f t="shared" si="223"/>
        <v>К</v>
      </c>
      <c r="Q230" s="47" t="str">
        <f t="shared" si="223"/>
        <v>О</v>
      </c>
      <c r="R230" s="47" t="str">
        <f t="shared" si="223"/>
        <v>О</v>
      </c>
      <c r="S230" s="47" t="str">
        <f>IF(MOD($G230+S10,$H230)=0,"К",IF(MOD($G230+S10,$I230)=0,"Т",IF(MOD($G230+S10,$J230)=0,"О"," ")))</f>
        <v>О</v>
      </c>
      <c r="T230" s="47"/>
      <c r="U230" s="47"/>
      <c r="V230" s="47"/>
    </row>
    <row r="231" spans="1:22" x14ac:dyDescent="0.2">
      <c r="A231" s="56" t="s">
        <v>14</v>
      </c>
      <c r="B231" s="56" t="s">
        <v>316</v>
      </c>
      <c r="C231" s="56" t="s">
        <v>317</v>
      </c>
      <c r="D231" s="56">
        <v>0</v>
      </c>
      <c r="E231" s="56">
        <v>100</v>
      </c>
      <c r="F231" s="54">
        <v>26390</v>
      </c>
      <c r="G231" s="46">
        <f t="shared" si="185"/>
        <v>545</v>
      </c>
      <c r="H231" s="45" t="s">
        <v>365</v>
      </c>
      <c r="I231" s="45" t="s">
        <v>367</v>
      </c>
      <c r="J231" s="45" t="s">
        <v>368</v>
      </c>
      <c r="K231" s="47" t="str">
        <f t="shared" ref="K231:R231" si="224">IF(MOD($G231+K10,$H231)=0,"К",IF(MOD($G231+K10,$I231)=0,"Т",IF(MOD($G231+K10,$J231)=0,"О"," ")))</f>
        <v>О</v>
      </c>
      <c r="L231" s="47" t="str">
        <f t="shared" si="224"/>
        <v>О</v>
      </c>
      <c r="M231" s="47" t="str">
        <f t="shared" si="224"/>
        <v>О</v>
      </c>
      <c r="N231" s="47" t="str">
        <f t="shared" si="224"/>
        <v>О</v>
      </c>
      <c r="O231" s="47" t="str">
        <f t="shared" si="224"/>
        <v>О</v>
      </c>
      <c r="P231" s="47" t="str">
        <f t="shared" si="224"/>
        <v>О</v>
      </c>
      <c r="Q231" s="47" t="str">
        <f t="shared" si="224"/>
        <v>Т</v>
      </c>
      <c r="R231" s="47" t="str">
        <f t="shared" si="224"/>
        <v>О</v>
      </c>
      <c r="S231" s="47" t="str">
        <f>IF(MOD($G231+S10,$H231)=0,"К",IF(MOD($G231+S10,$I231)=0,"Т",IF(MOD($G231+S10,$J231)=0,"О"," ")))</f>
        <v>О</v>
      </c>
      <c r="T231" s="47"/>
      <c r="U231" s="47"/>
      <c r="V231" s="47"/>
    </row>
    <row r="232" spans="1:22" x14ac:dyDescent="0.2">
      <c r="A232" s="56" t="s">
        <v>14</v>
      </c>
      <c r="B232" s="56" t="s">
        <v>318</v>
      </c>
      <c r="C232" s="56" t="s">
        <v>319</v>
      </c>
      <c r="D232" s="56">
        <v>0</v>
      </c>
      <c r="E232" s="56">
        <v>119.8</v>
      </c>
      <c r="F232" s="54">
        <v>23132</v>
      </c>
      <c r="G232" s="46">
        <f t="shared" si="185"/>
        <v>653</v>
      </c>
      <c r="H232" s="45" t="s">
        <v>365</v>
      </c>
      <c r="I232" s="45" t="s">
        <v>367</v>
      </c>
      <c r="J232" s="45" t="s">
        <v>368</v>
      </c>
      <c r="K232" s="47" t="str">
        <f t="shared" ref="K232:R232" si="225">IF(MOD($G232+K10,$H232)=0,"К",IF(MOD($G232+K10,$I232)=0,"Т",IF(MOD($G232+K10,$J232)=0,"О"," ")))</f>
        <v>О</v>
      </c>
      <c r="L232" s="47" t="str">
        <f t="shared" si="225"/>
        <v>О</v>
      </c>
      <c r="M232" s="47" t="str">
        <f t="shared" si="225"/>
        <v>О</v>
      </c>
      <c r="N232" s="47" t="str">
        <f t="shared" si="225"/>
        <v>О</v>
      </c>
      <c r="O232" s="47" t="str">
        <f t="shared" si="225"/>
        <v>О</v>
      </c>
      <c r="P232" s="47" t="str">
        <f t="shared" si="225"/>
        <v>О</v>
      </c>
      <c r="Q232" s="47" t="str">
        <f t="shared" si="225"/>
        <v>Т</v>
      </c>
      <c r="R232" s="47" t="str">
        <f t="shared" si="225"/>
        <v>О</v>
      </c>
      <c r="S232" s="47" t="str">
        <f>IF(MOD($G232+S10,$H232)=0,"К",IF(MOD($G232+S10,$I232)=0,"Т",IF(MOD($G232+S10,$J232)=0,"О"," ")))</f>
        <v>О</v>
      </c>
      <c r="T232" s="47"/>
      <c r="U232" s="47"/>
      <c r="V232" s="47"/>
    </row>
    <row r="233" spans="1:22" x14ac:dyDescent="0.2">
      <c r="A233" s="56" t="s">
        <v>14</v>
      </c>
      <c r="B233" s="56" t="s">
        <v>320</v>
      </c>
      <c r="C233" s="56" t="s">
        <v>321</v>
      </c>
      <c r="D233" s="56">
        <v>0</v>
      </c>
      <c r="E233" s="56">
        <v>21.9</v>
      </c>
      <c r="F233" s="54">
        <v>20210</v>
      </c>
      <c r="G233" s="46">
        <f t="shared" si="185"/>
        <v>751</v>
      </c>
      <c r="H233" s="45" t="s">
        <v>365</v>
      </c>
      <c r="I233" s="45" t="s">
        <v>367</v>
      </c>
      <c r="J233" s="45" t="s">
        <v>368</v>
      </c>
      <c r="K233" s="47" t="str">
        <f t="shared" ref="K233:R233" si="226">IF(MOD($G233+K10,$H233)=0,"К",IF(MOD($G233+K10,$I233)=0,"Т",IF(MOD($G233+K10,$J233)=0,"О"," ")))</f>
        <v>О</v>
      </c>
      <c r="L233" s="47" t="str">
        <f t="shared" si="226"/>
        <v>О</v>
      </c>
      <c r="M233" s="47" t="str">
        <f t="shared" si="226"/>
        <v>О</v>
      </c>
      <c r="N233" s="47" t="str">
        <f t="shared" si="226"/>
        <v>О</v>
      </c>
      <c r="O233" s="47" t="str">
        <f t="shared" si="226"/>
        <v>К</v>
      </c>
      <c r="P233" s="47" t="str">
        <f t="shared" si="226"/>
        <v>О</v>
      </c>
      <c r="Q233" s="47" t="str">
        <f t="shared" si="226"/>
        <v>О</v>
      </c>
      <c r="R233" s="47" t="str">
        <f t="shared" si="226"/>
        <v>О</v>
      </c>
      <c r="S233" s="47" t="str">
        <f>IF(MOD($G233+S10,$H233)=0,"К",IF(MOD($G233+S10,$I233)=0,"Т",IF(MOD($G233+S10,$J233)=0,"О"," ")))</f>
        <v>О</v>
      </c>
      <c r="T233" s="47"/>
      <c r="U233" s="47"/>
      <c r="V233" s="47"/>
    </row>
    <row r="234" spans="1:22" x14ac:dyDescent="0.2">
      <c r="A234" s="56" t="s">
        <v>14</v>
      </c>
      <c r="B234" s="56" t="s">
        <v>322</v>
      </c>
      <c r="C234" s="56" t="s">
        <v>323</v>
      </c>
      <c r="D234" s="56">
        <v>0</v>
      </c>
      <c r="E234" s="56">
        <v>75.400000000000006</v>
      </c>
      <c r="F234" s="54">
        <v>21732</v>
      </c>
      <c r="G234" s="46">
        <f t="shared" si="185"/>
        <v>700</v>
      </c>
      <c r="H234" s="45" t="s">
        <v>365</v>
      </c>
      <c r="I234" s="45" t="s">
        <v>367</v>
      </c>
      <c r="J234" s="45" t="s">
        <v>368</v>
      </c>
      <c r="K234" s="47" t="str">
        <f t="shared" ref="K234:R234" si="227">IF(MOD($G234+K10,$H234)=0,"К",IF(MOD($G234+K10,$I234)=0,"Т",IF(MOD($G234+K10,$J234)=0,"О"," ")))</f>
        <v>О</v>
      </c>
      <c r="L234" s="47" t="str">
        <f t="shared" si="227"/>
        <v>О</v>
      </c>
      <c r="M234" s="47" t="str">
        <f t="shared" si="227"/>
        <v>О</v>
      </c>
      <c r="N234" s="47" t="str">
        <f t="shared" si="227"/>
        <v>О</v>
      </c>
      <c r="O234" s="47" t="str">
        <f t="shared" si="227"/>
        <v>О</v>
      </c>
      <c r="P234" s="47" t="str">
        <f t="shared" si="227"/>
        <v>О</v>
      </c>
      <c r="Q234" s="47" t="str">
        <f t="shared" si="227"/>
        <v>О</v>
      </c>
      <c r="R234" s="47" t="str">
        <f t="shared" si="227"/>
        <v>Т</v>
      </c>
      <c r="S234" s="47" t="str">
        <f>IF(MOD($G234+S10,$H234)=0,"К",IF(MOD($G234+S10,$I234)=0,"Т",IF(MOD($G234+S10,$J234)=0,"О"," ")))</f>
        <v>О</v>
      </c>
      <c r="T234" s="47"/>
      <c r="U234" s="47"/>
      <c r="V234" s="47"/>
    </row>
    <row r="235" spans="1:22" x14ac:dyDescent="0.2">
      <c r="A235" s="56" t="s">
        <v>14</v>
      </c>
      <c r="B235" s="56" t="s">
        <v>324</v>
      </c>
      <c r="C235" s="56" t="s">
        <v>325</v>
      </c>
      <c r="D235" s="56">
        <v>0</v>
      </c>
      <c r="E235" s="56">
        <v>142.1</v>
      </c>
      <c r="F235" s="54">
        <v>29830</v>
      </c>
      <c r="G235" s="46">
        <f t="shared" si="185"/>
        <v>430</v>
      </c>
      <c r="H235" s="45" t="s">
        <v>365</v>
      </c>
      <c r="I235" s="45" t="s">
        <v>367</v>
      </c>
      <c r="J235" s="45" t="s">
        <v>368</v>
      </c>
      <c r="K235" s="47" t="str">
        <f t="shared" ref="K235:R235" si="228">IF(MOD($G235+K10,$H235)=0,"К",IF(MOD($G235+K10,$I235)=0,"Т",IF(MOD($G235+K10,$J235)=0,"О"," ")))</f>
        <v>О</v>
      </c>
      <c r="L235" s="47" t="str">
        <f t="shared" si="228"/>
        <v>К</v>
      </c>
      <c r="M235" s="47" t="str">
        <f t="shared" si="228"/>
        <v>О</v>
      </c>
      <c r="N235" s="47" t="str">
        <f t="shared" si="228"/>
        <v>О</v>
      </c>
      <c r="O235" s="47" t="str">
        <f t="shared" si="228"/>
        <v>О</v>
      </c>
      <c r="P235" s="47" t="str">
        <f t="shared" si="228"/>
        <v>О</v>
      </c>
      <c r="Q235" s="47" t="str">
        <f t="shared" si="228"/>
        <v>О</v>
      </c>
      <c r="R235" s="47" t="str">
        <f t="shared" si="228"/>
        <v>О</v>
      </c>
      <c r="S235" s="47" t="str">
        <f>IF(MOD($G235+S10,$H235)=0,"К",IF(MOD($G235+S10,$I235)=0,"Т",IF(MOD($G235+S10,$J235)=0,"О"," ")))</f>
        <v>О</v>
      </c>
      <c r="T235" s="47"/>
      <c r="U235" s="47"/>
      <c r="V235" s="47"/>
    </row>
    <row r="236" spans="1:22" x14ac:dyDescent="0.2">
      <c r="A236" s="56" t="s">
        <v>14</v>
      </c>
      <c r="B236" s="56" t="s">
        <v>326</v>
      </c>
      <c r="C236" s="56" t="s">
        <v>327</v>
      </c>
      <c r="D236" s="56">
        <v>0</v>
      </c>
      <c r="E236" s="56">
        <v>89.1</v>
      </c>
      <c r="F236" s="54">
        <v>29434</v>
      </c>
      <c r="G236" s="46">
        <f t="shared" si="185"/>
        <v>443</v>
      </c>
      <c r="H236" s="45" t="s">
        <v>365</v>
      </c>
      <c r="I236" s="45" t="s">
        <v>367</v>
      </c>
      <c r="J236" s="45" t="s">
        <v>368</v>
      </c>
      <c r="K236" s="47" t="str">
        <f t="shared" ref="K236:R236" si="229">IF(MOD($G236+K10,$H236)=0,"К",IF(MOD($G236+K10,$I236)=0,"Т",IF(MOD($G236+K10,$J236)=0,"О"," ")))</f>
        <v>Т</v>
      </c>
      <c r="L236" s="47" t="str">
        <f t="shared" si="229"/>
        <v>О</v>
      </c>
      <c r="M236" s="47" t="str">
        <f t="shared" si="229"/>
        <v>О</v>
      </c>
      <c r="N236" s="47" t="str">
        <f t="shared" si="229"/>
        <v>О</v>
      </c>
      <c r="O236" s="47" t="str">
        <f t="shared" si="229"/>
        <v>О</v>
      </c>
      <c r="P236" s="47" t="str">
        <f t="shared" si="229"/>
        <v>О</v>
      </c>
      <c r="Q236" s="47" t="str">
        <f t="shared" si="229"/>
        <v>О</v>
      </c>
      <c r="R236" s="47" t="str">
        <f t="shared" si="229"/>
        <v>О</v>
      </c>
      <c r="S236" s="47" t="str">
        <f>IF(MOD($G236+S10,$H236)=0,"К",IF(MOD($G236+S10,$I236)=0,"Т",IF(MOD($G236+S10,$J236)=0,"О"," ")))</f>
        <v>О</v>
      </c>
      <c r="T236" s="47"/>
      <c r="U236" s="47"/>
      <c r="V236" s="47"/>
    </row>
    <row r="237" spans="1:22" x14ac:dyDescent="0.2">
      <c r="A237" s="56" t="s">
        <v>14</v>
      </c>
      <c r="B237" s="56" t="s">
        <v>173</v>
      </c>
      <c r="C237" s="56" t="s">
        <v>328</v>
      </c>
      <c r="D237" s="56">
        <v>0</v>
      </c>
      <c r="E237" s="56">
        <v>10.1</v>
      </c>
      <c r="F237" s="54">
        <v>29037</v>
      </c>
      <c r="G237" s="46">
        <f t="shared" si="185"/>
        <v>457</v>
      </c>
      <c r="H237" s="45" t="s">
        <v>365</v>
      </c>
      <c r="I237" s="45" t="s">
        <v>367</v>
      </c>
      <c r="J237" s="45" t="s">
        <v>368</v>
      </c>
      <c r="K237" s="47" t="str">
        <f>IF(MOD($G237+K10,$H237)=0,"К",IF(MOD($G237+K10,$I237)=0,"Т",IF(MOD($G237+K10,$J237)=0,"О"," ")))</f>
        <v>О</v>
      </c>
      <c r="L237" s="47" t="str">
        <f>IF(MOD($G237+L10,$H237)=0,"К",IF(MOD($G237+L10,$I237)=0,"Т",IF(MOD($G237+L10,$J237)=0,"О"," ")))</f>
        <v>О</v>
      </c>
      <c r="M237" s="47" t="str">
        <f>IF(MOD($G237+M10,$H237)=0,"К",IF(MOD($G237+M10,$I237)=0,"Т",IF(MOD($G237+M10,$J237)=0,"О"," ")))</f>
        <v>О</v>
      </c>
      <c r="N237" s="47" t="str">
        <f>IF(MOD($G237+N10,$H237)=0,"К",IF(MOD($G237+N10,$I237)=0,"Т",IF(MOD($G237+N10,$J237)=0,"О"," ")))</f>
        <v>О</v>
      </c>
      <c r="O237" s="47" t="str">
        <f>IF(MOD($G237+O10,$H237)=0,"К",IF(MOD($G237+O10,$I237)=0,"Т",IF(MOD($G237+O10,$J237)=0,"О"," ")))</f>
        <v>О</v>
      </c>
      <c r="P237" s="47" t="s">
        <v>377</v>
      </c>
      <c r="Q237" s="47" t="str">
        <f>IF(MOD($G237+Q10,$H237)=0,"К",IF(MOD($G237+Q10,$I237)=0,"Т",IF(MOD($G237+Q10,$J237)=0,"О"," ")))</f>
        <v>О</v>
      </c>
      <c r="R237" s="47" t="str">
        <f>IF(MOD($G237+R10,$H237)=0,"К",IF(MOD($G237+R10,$I237)=0,"Т",IF(MOD($G237+R10,$J237)=0,"О"," ")))</f>
        <v>О</v>
      </c>
      <c r="S237" s="47" t="str">
        <f>IF(MOD($G237+S10,$H237)=0,"К",IF(MOD($G237+S10,$I237)=0,"Т",IF(MOD($G237+S10,$J237)=0,"О"," ")))</f>
        <v>О</v>
      </c>
      <c r="T237" s="47"/>
      <c r="U237" s="47"/>
      <c r="V237" s="47"/>
    </row>
    <row r="238" spans="1:22" x14ac:dyDescent="0.2">
      <c r="A238" s="56" t="s">
        <v>14</v>
      </c>
      <c r="B238" s="56" t="s">
        <v>329</v>
      </c>
      <c r="C238" s="56" t="s">
        <v>330</v>
      </c>
      <c r="D238" s="56">
        <v>0</v>
      </c>
      <c r="E238" s="56">
        <v>10.8</v>
      </c>
      <c r="F238" s="54">
        <v>29037</v>
      </c>
      <c r="G238" s="46">
        <f t="shared" si="185"/>
        <v>457</v>
      </c>
      <c r="H238" s="45" t="s">
        <v>365</v>
      </c>
      <c r="I238" s="45" t="s">
        <v>367</v>
      </c>
      <c r="J238" s="45" t="s">
        <v>368</v>
      </c>
      <c r="K238" s="47" t="str">
        <f>IF(MOD($G238+K10,$H238)=0,"К",IF(MOD($G238+K10,$I238)=0,"Т",IF(MOD($G238+K10,$J238)=0,"О"," ")))</f>
        <v>О</v>
      </c>
      <c r="L238" s="47" t="str">
        <f>IF(MOD($G238+L10,$H238)=0,"К",IF(MOD($G238+L10,$I238)=0,"Т",IF(MOD($G238+L10,$J238)=0,"О"," ")))</f>
        <v>О</v>
      </c>
      <c r="M238" s="47" t="str">
        <f>IF(MOD($G238+M10,$H238)=0,"К",IF(MOD($G238+M10,$I238)=0,"Т",IF(MOD($G238+M10,$J238)=0,"О"," ")))</f>
        <v>О</v>
      </c>
      <c r="N238" s="47" t="str">
        <f>IF(MOD($G238+N10,$H238)=0,"К",IF(MOD($G238+N10,$I238)=0,"Т",IF(MOD($G238+N10,$J238)=0,"О"," ")))</f>
        <v>О</v>
      </c>
      <c r="O238" s="47" t="str">
        <f>IF(MOD($G238+O10,$H238)=0,"К",IF(MOD($G238+O10,$I238)=0,"Т",IF(MOD($G238+O10,$J238)=0,"О"," ")))</f>
        <v>О</v>
      </c>
      <c r="P238" s="47" t="s">
        <v>377</v>
      </c>
      <c r="Q238" s="47" t="str">
        <f>IF(MOD($G238+Q10,$H238)=0,"К",IF(MOD($G238+Q10,$I238)=0,"Т",IF(MOD($G238+Q10,$J238)=0,"О"," ")))</f>
        <v>О</v>
      </c>
      <c r="R238" s="47" t="str">
        <f>IF(MOD($G238+R10,$H238)=0,"К",IF(MOD($G238+R10,$I238)=0,"Т",IF(MOD($G238+R10,$J238)=0,"О"," ")))</f>
        <v>О</v>
      </c>
      <c r="S238" s="47" t="str">
        <f>IF(MOD($G238+S10,$H238)=0,"К",IF(MOD($G238+S10,$I238)=0,"Т",IF(MOD($G238+S10,$J238)=0,"О"," ")))</f>
        <v>О</v>
      </c>
      <c r="T238" s="47"/>
      <c r="U238" s="47"/>
      <c r="V238" s="47"/>
    </row>
    <row r="239" spans="1:22" x14ac:dyDescent="0.2">
      <c r="A239" s="56" t="s">
        <v>14</v>
      </c>
      <c r="B239" s="56" t="s">
        <v>331</v>
      </c>
      <c r="C239" s="56" t="s">
        <v>328</v>
      </c>
      <c r="D239" s="56">
        <v>0</v>
      </c>
      <c r="E239" s="56">
        <v>10.1</v>
      </c>
      <c r="F239" s="54">
        <v>29037</v>
      </c>
      <c r="G239" s="46">
        <f t="shared" si="185"/>
        <v>457</v>
      </c>
      <c r="H239" s="45" t="s">
        <v>365</v>
      </c>
      <c r="I239" s="45" t="s">
        <v>367</v>
      </c>
      <c r="J239" s="45" t="s">
        <v>368</v>
      </c>
      <c r="K239" s="47" t="str">
        <f>IF(MOD($G239+K10,$H239)=0,"К",IF(MOD($G239+K10,$I239)=0,"Т",IF(MOD($G239+K10,$J239)=0,"О"," ")))</f>
        <v>О</v>
      </c>
      <c r="L239" s="47" t="str">
        <f>IF(MOD($G239+L10,$H239)=0,"К",IF(MOD($G239+L10,$I239)=0,"Т",IF(MOD($G239+L10,$J239)=0,"О"," ")))</f>
        <v>О</v>
      </c>
      <c r="M239" s="47" t="str">
        <f>IF(MOD($G239+M10,$H239)=0,"К",IF(MOD($G239+M10,$I239)=0,"Т",IF(MOD($G239+M10,$J239)=0,"О"," ")))</f>
        <v>О</v>
      </c>
      <c r="N239" s="47" t="str">
        <f>IF(MOD($G239+N10,$H239)=0,"К",IF(MOD($G239+N10,$I239)=0,"Т",IF(MOD($G239+N10,$J239)=0,"О"," ")))</f>
        <v>О</v>
      </c>
      <c r="O239" s="47" t="str">
        <f>IF(MOD($G239+O10,$H239)=0,"К",IF(MOD($G239+O10,$I239)=0,"Т",IF(MOD($G239+O10,$J239)=0,"О"," ")))</f>
        <v>О</v>
      </c>
      <c r="P239" s="47" t="s">
        <v>377</v>
      </c>
      <c r="Q239" s="47" t="str">
        <f>IF(MOD($G239+Q10,$H239)=0,"К",IF(MOD($G239+Q10,$I239)=0,"Т",IF(MOD($G239+Q10,$J239)=0,"О"," ")))</f>
        <v>О</v>
      </c>
      <c r="R239" s="47" t="str">
        <f>IF(MOD($G239+R10,$H239)=0,"К",IF(MOD($G239+R10,$I239)=0,"Т",IF(MOD($G239+R10,$J239)=0,"О"," ")))</f>
        <v>О</v>
      </c>
      <c r="S239" s="47" t="str">
        <f>IF(MOD($G239+S10,$H239)=0,"К",IF(MOD($G239+S10,$I239)=0,"Т",IF(MOD($G239+S10,$J239)=0,"О"," ")))</f>
        <v>О</v>
      </c>
      <c r="T239" s="47"/>
      <c r="U239" s="47"/>
      <c r="V239" s="47"/>
    </row>
    <row r="240" spans="1:22" x14ac:dyDescent="0.2">
      <c r="A240" s="56" t="s">
        <v>14</v>
      </c>
      <c r="B240" s="56" t="s">
        <v>332</v>
      </c>
      <c r="C240" s="56" t="s">
        <v>333</v>
      </c>
      <c r="D240" s="56">
        <v>0</v>
      </c>
      <c r="E240" s="56">
        <v>7.4</v>
      </c>
      <c r="F240" s="54">
        <v>29068</v>
      </c>
      <c r="G240" s="46">
        <f>ROUND(($F$10-$F240)/30,0)</f>
        <v>456</v>
      </c>
      <c r="H240" s="45" t="s">
        <v>365</v>
      </c>
      <c r="I240" s="45" t="s">
        <v>367</v>
      </c>
      <c r="J240" s="45" t="s">
        <v>368</v>
      </c>
      <c r="K240" s="47" t="str">
        <f>IF(MOD($G240+K10,$H240)=0,"К",IF(MOD($G240+K10,$I240)=0,"Т",IF(MOD($G240+K10,$J240)=0,"О"," ")))</f>
        <v>О</v>
      </c>
      <c r="L240" s="47" t="str">
        <f>IF(MOD($G240+L10,$H240)=0,"К",IF(MOD($G240+L10,$I240)=0,"Т",IF(MOD($G240+L10,$J240)=0,"О"," ")))</f>
        <v>О</v>
      </c>
      <c r="M240" s="47" t="str">
        <f>IF(MOD($G240+M10,$H240)=0,"К",IF(MOD($G240+M10,$I240)=0,"Т",IF(MOD($G240+M10,$J240)=0,"О"," ")))</f>
        <v>О</v>
      </c>
      <c r="N240" s="47" t="str">
        <f>IF(MOD($G240+N10,$H240)=0,"К",IF(MOD($G240+N10,$I240)=0,"Т",IF(MOD($G240+N10,$J240)=0,"О"," ")))</f>
        <v>О</v>
      </c>
      <c r="O240" s="47" t="s">
        <v>377</v>
      </c>
      <c r="P240" s="47" t="str">
        <f>IF(MOD($G240+P10,$H240)=0,"К",IF(MOD($G240+P10,$I240)=0,"Т",IF(MOD($G240+P10,$J240)=0,"О"," ")))</f>
        <v>О</v>
      </c>
      <c r="Q240" s="47" t="str">
        <f>IF(MOD($G240+Q10,$H240)=0,"К",IF(MOD($G240+Q10,$I240)=0,"Т",IF(MOD($G240+Q10,$J240)=0,"О"," ")))</f>
        <v>О</v>
      </c>
      <c r="R240" s="47" t="str">
        <f>IF(MOD($G240+R10,$H240)=0,"К",IF(MOD($G240+R10,$I240)=0,"Т",IF(MOD($G240+R10,$J240)=0,"О"," ")))</f>
        <v>О</v>
      </c>
      <c r="S240" s="47" t="str">
        <f>IF(MOD($G240+S10,$H240)=0,"К",IF(MOD($G240+S10,$I240)=0,"Т",IF(MOD($G240+S10,$J240)=0,"О"," ")))</f>
        <v>О</v>
      </c>
      <c r="T240" s="47"/>
      <c r="U240" s="47"/>
      <c r="V240" s="47"/>
    </row>
    <row r="241" spans="1:22" x14ac:dyDescent="0.2">
      <c r="A241" s="56" t="s">
        <v>14</v>
      </c>
      <c r="B241" s="56" t="s">
        <v>334</v>
      </c>
      <c r="C241" s="56" t="s">
        <v>335</v>
      </c>
      <c r="D241" s="56">
        <v>0</v>
      </c>
      <c r="E241" s="56">
        <v>6.3</v>
      </c>
      <c r="F241" s="54">
        <v>27638</v>
      </c>
      <c r="G241" s="46">
        <f>ROUND(($F$10-$F241)/30,0)</f>
        <v>503</v>
      </c>
      <c r="H241" s="45" t="s">
        <v>365</v>
      </c>
      <c r="I241" s="45" t="s">
        <v>367</v>
      </c>
      <c r="J241" s="45" t="s">
        <v>368</v>
      </c>
      <c r="K241" s="47" t="s">
        <v>377</v>
      </c>
      <c r="L241" s="47" t="str">
        <f>IF(MOD($G241+L10,$H241)=0,"К",IF(MOD($G241+L10,$I241)=0,"Т",IF(MOD($G241+L10,$J241)=0,"О"," ")))</f>
        <v>О</v>
      </c>
      <c r="M241" s="47" t="str">
        <f>IF(MOD($G241+M10,$H241)=0,"К",IF(MOD($G241+M10,$I241)=0,"Т",IF(MOD($G241+M10,$J241)=0,"О"," ")))</f>
        <v>О</v>
      </c>
      <c r="N241" s="47" t="str">
        <f>IF(MOD($G241+N10,$H241)=0,"К",IF(MOD($G241+N10,$I241)=0,"Т",IF(MOD($G241+N10,$J241)=0,"О"," ")))</f>
        <v>О</v>
      </c>
      <c r="O241" s="47" t="str">
        <f>IF(MOD($G241+O10,$H241)=0,"К",IF(MOD($G241+O10,$I241)=0,"Т",IF(MOD($G241+O10,$J241)=0,"О"," ")))</f>
        <v>О</v>
      </c>
      <c r="P241" s="47" t="s">
        <v>377</v>
      </c>
      <c r="Q241" s="47" t="s">
        <v>398</v>
      </c>
      <c r="R241" s="47" t="str">
        <f>IF(MOD($G241+R10,$H241)=0,"К",IF(MOD($G241+R10,$I241)=0,"Т",IF(MOD($G241+R10,$J241)=0,"О"," ")))</f>
        <v>О</v>
      </c>
      <c r="S241" s="47" t="str">
        <f>IF(MOD($G241+S10,$H241)=0,"К",IF(MOD($G241+S10,$I241)=0,"Т",IF(MOD($G241+S10,$J241)=0,"О"," ")))</f>
        <v>О</v>
      </c>
      <c r="T241" s="47"/>
      <c r="U241" s="47"/>
      <c r="V241" s="47"/>
    </row>
    <row r="242" spans="1:22" x14ac:dyDescent="0.2">
      <c r="A242" s="56" t="s">
        <v>14</v>
      </c>
      <c r="B242" s="56" t="s">
        <v>336</v>
      </c>
      <c r="C242" s="56" t="s">
        <v>337</v>
      </c>
      <c r="D242" s="56">
        <v>0</v>
      </c>
      <c r="E242" s="56">
        <v>1.4</v>
      </c>
      <c r="F242" s="54">
        <v>27638</v>
      </c>
      <c r="G242" s="46">
        <f>ROUND(($F$10-$F242)/30,0)</f>
        <v>503</v>
      </c>
      <c r="H242" s="45" t="s">
        <v>365</v>
      </c>
      <c r="I242" s="45" t="s">
        <v>367</v>
      </c>
      <c r="J242" s="45" t="s">
        <v>368</v>
      </c>
      <c r="K242" s="47" t="s">
        <v>377</v>
      </c>
      <c r="L242" s="47" t="str">
        <f>IF(MOD($G242+L10,$H242)=0,"К",IF(MOD($G242+L10,$I242)=0,"Т",IF(MOD($G242+L10,$J242)=0,"О"," ")))</f>
        <v>О</v>
      </c>
      <c r="M242" s="47" t="s">
        <v>377</v>
      </c>
      <c r="N242" s="47" t="str">
        <f>IF(MOD($G242+N10,$H242)=0,"К",IF(MOD($G242+N10,$I242)=0,"Т",IF(MOD($G242+N10,$J242)=0,"О"," ")))</f>
        <v>О</v>
      </c>
      <c r="O242" s="47" t="str">
        <f>IF(MOD($G242+O10,$H242)=0,"К",IF(MOD($G242+O10,$I242)=0,"Т",IF(MOD($G242+O10,$J242)=0,"О"," ")))</f>
        <v>О</v>
      </c>
      <c r="P242" s="47" t="s">
        <v>377</v>
      </c>
      <c r="Q242" s="47" t="s">
        <v>398</v>
      </c>
      <c r="R242" s="47" t="str">
        <f>IF(MOD($G242+R10,$H242)=0,"К",IF(MOD($G242+R10,$I242)=0,"Т",IF(MOD($G242+R10,$J242)=0,"О"," ")))</f>
        <v>О</v>
      </c>
      <c r="S242" s="47" t="str">
        <f>IF(MOD($G242+S10,$H242)=0,"К",IF(MOD($G242+S10,$I242)=0,"Т",IF(MOD($G242+S10,$J242)=0,"О"," ")))</f>
        <v>О</v>
      </c>
      <c r="T242" s="47"/>
      <c r="U242" s="47"/>
      <c r="V242" s="47"/>
    </row>
    <row r="243" spans="1:22" x14ac:dyDescent="0.2">
      <c r="A243" s="56" t="s">
        <v>14</v>
      </c>
      <c r="B243" s="56" t="s">
        <v>338</v>
      </c>
      <c r="C243" s="56" t="s">
        <v>339</v>
      </c>
      <c r="D243" s="56">
        <v>0</v>
      </c>
      <c r="E243" s="56">
        <v>5.2</v>
      </c>
      <c r="F243" s="54">
        <v>27303</v>
      </c>
      <c r="G243" s="46">
        <f>ROUND(($F$10-$F243)/30,0)</f>
        <v>514</v>
      </c>
      <c r="H243" s="45" t="s">
        <v>365</v>
      </c>
      <c r="I243" s="45" t="s">
        <v>367</v>
      </c>
      <c r="J243" s="45" t="s">
        <v>368</v>
      </c>
      <c r="K243" s="47" t="str">
        <f>IF(MOD($G243+K10,$H243)=0,"К",IF(MOD($G243+K10,$I243)=0,"Т",IF(MOD($G243+K10,$J243)=0,"О"," ")))</f>
        <v>О</v>
      </c>
      <c r="L243" s="47" t="str">
        <f>IF(MOD($G243+L10,$H243)=0,"К",IF(MOD($G243+L10,$I243)=0,"Т",IF(MOD($G243+L10,$J243)=0,"О"," ")))</f>
        <v>Т</v>
      </c>
      <c r="M243" s="47" t="str">
        <f>IF(MOD($G243+M10,$H243)=0,"К",IF(MOD($G243+M10,$I243)=0,"Т",IF(MOD($G243+M10,$J243)=0,"О"," ")))</f>
        <v>О</v>
      </c>
      <c r="N243" s="47" t="s">
        <v>377</v>
      </c>
      <c r="O243" s="47" t="str">
        <f>IF(MOD($G243+O10,$H243)=0,"К",IF(MOD($G243+O10,$I243)=0,"Т",IF(MOD($G243+O10,$J243)=0,"О"," ")))</f>
        <v>О</v>
      </c>
      <c r="P243" s="47" t="str">
        <f>IF(MOD($G243+P10,$H243)=0,"К",IF(MOD($G243+P10,$I243)=0,"Т",IF(MOD($G243+P10,$J243)=0,"О"," ")))</f>
        <v>О</v>
      </c>
      <c r="Q243" s="47" t="s">
        <v>377</v>
      </c>
      <c r="R243" s="47" t="str">
        <f>IF(MOD($G243+R10,$H243)=0,"К",IF(MOD($G243+R10,$I243)=0,"Т",IF(MOD($G243+R10,$J243)=0,"О"," ")))</f>
        <v>О</v>
      </c>
      <c r="S243" s="47" t="str">
        <f>IF(MOD($G243+S10,$H243)=0,"К",IF(MOD($G243+S10,$I243)=0,"Т",IF(MOD($G243+S10,$J243)=0,"О"," ")))</f>
        <v>О</v>
      </c>
      <c r="T243" s="47"/>
      <c r="U243" s="47"/>
      <c r="V243" s="47"/>
    </row>
    <row r="244" spans="1:22" x14ac:dyDescent="0.2">
      <c r="A244" s="56" t="s">
        <v>14</v>
      </c>
      <c r="B244" s="56" t="s">
        <v>340</v>
      </c>
      <c r="C244" s="56" t="s">
        <v>339</v>
      </c>
      <c r="D244" s="56">
        <v>0</v>
      </c>
      <c r="E244" s="56">
        <v>10.4</v>
      </c>
      <c r="F244" s="54">
        <v>27181</v>
      </c>
      <c r="G244" s="46">
        <f t="shared" ref="G244:G255" si="230">ROUND(($F$10-$F244)/30,0)</f>
        <v>519</v>
      </c>
      <c r="H244" s="45" t="s">
        <v>365</v>
      </c>
      <c r="I244" s="45" t="s">
        <v>367</v>
      </c>
      <c r="J244" s="45" t="s">
        <v>368</v>
      </c>
      <c r="K244" s="47" t="str">
        <f t="shared" ref="K244:P244" si="231">IF(MOD($G244+K10,$H244)=0,"К",IF(MOD($G244+K10,$I244)=0,"Т",IF(MOD($G244+K10,$J244)=0,"О"," ")))</f>
        <v>О</v>
      </c>
      <c r="L244" s="47" t="str">
        <f t="shared" si="231"/>
        <v>О</v>
      </c>
      <c r="M244" s="47" t="str">
        <f t="shared" si="231"/>
        <v>О</v>
      </c>
      <c r="N244" s="47" t="str">
        <f t="shared" si="231"/>
        <v>О</v>
      </c>
      <c r="O244" s="47" t="str">
        <f t="shared" si="231"/>
        <v>О</v>
      </c>
      <c r="P244" s="47" t="str">
        <f t="shared" si="231"/>
        <v>О</v>
      </c>
      <c r="Q244" s="47" t="s">
        <v>377</v>
      </c>
      <c r="R244" s="47" t="str">
        <f>IF(MOD($G244+R10,$H244)=0,"К",IF(MOD($G244+R10,$I244)=0,"Т",IF(MOD($G244+R10,$J244)=0,"О"," ")))</f>
        <v>О</v>
      </c>
      <c r="S244" s="47" t="str">
        <f>IF(MOD($G244+S10,$H244)=0,"К",IF(MOD($G244+S10,$I244)=0,"Т",IF(MOD($G244+S10,$J244)=0,"О"," ")))</f>
        <v>Т</v>
      </c>
      <c r="T244" s="47"/>
      <c r="U244" s="47"/>
      <c r="V244" s="47"/>
    </row>
    <row r="245" spans="1:22" x14ac:dyDescent="0.2">
      <c r="A245" s="56" t="s">
        <v>14</v>
      </c>
      <c r="B245" s="56" t="s">
        <v>341</v>
      </c>
      <c r="C245" s="56" t="s">
        <v>342</v>
      </c>
      <c r="D245" s="56">
        <v>0</v>
      </c>
      <c r="E245" s="56">
        <v>7.7</v>
      </c>
      <c r="F245" s="54">
        <v>280</v>
      </c>
      <c r="G245" s="46">
        <f t="shared" si="230"/>
        <v>1415</v>
      </c>
      <c r="H245" s="45" t="s">
        <v>365</v>
      </c>
      <c r="I245" s="45" t="s">
        <v>367</v>
      </c>
      <c r="J245" s="45" t="s">
        <v>368</v>
      </c>
      <c r="K245" s="47" t="str">
        <f t="shared" ref="K245:P245" si="232">IF(MOD($G245+K10,$H245)=0,"К",IF(MOD($G245+K10,$I245)=0,"Т",IF(MOD($G245+K10,$J245)=0,"О"," ")))</f>
        <v>Т</v>
      </c>
      <c r="L245" s="47" t="str">
        <f t="shared" si="232"/>
        <v>О</v>
      </c>
      <c r="M245" s="47" t="str">
        <f t="shared" si="232"/>
        <v>О</v>
      </c>
      <c r="N245" s="47" t="str">
        <f t="shared" si="232"/>
        <v>О</v>
      </c>
      <c r="O245" s="47" t="str">
        <f t="shared" si="232"/>
        <v>О</v>
      </c>
      <c r="P245" s="47" t="str">
        <f t="shared" si="232"/>
        <v>О</v>
      </c>
      <c r="Q245" s="47" t="s">
        <v>377</v>
      </c>
      <c r="R245" s="47" t="str">
        <f>IF(MOD($G245+R10,$H245)=0,"К",IF(MOD($G245+R10,$I245)=0,"Т",IF(MOD($G245+R10,$J245)=0,"О"," ")))</f>
        <v>О</v>
      </c>
      <c r="S245" s="47" t="str">
        <f>IF(MOD($G245+S10,$H245)=0,"К",IF(MOD($G245+S10,$I245)=0,"Т",IF(MOD($G245+S10,$J245)=0,"О"," ")))</f>
        <v>О</v>
      </c>
      <c r="T245" s="47"/>
      <c r="U245" s="47"/>
      <c r="V245" s="47"/>
    </row>
    <row r="246" spans="1:22" x14ac:dyDescent="0.2">
      <c r="A246" s="56" t="s">
        <v>14</v>
      </c>
      <c r="B246" s="56" t="s">
        <v>343</v>
      </c>
      <c r="C246" s="56" t="s">
        <v>339</v>
      </c>
      <c r="D246" s="56">
        <v>0</v>
      </c>
      <c r="E246" s="56">
        <v>8</v>
      </c>
      <c r="F246" s="54">
        <v>27181</v>
      </c>
      <c r="G246" s="46">
        <f t="shared" si="230"/>
        <v>519</v>
      </c>
      <c r="H246" s="45" t="s">
        <v>365</v>
      </c>
      <c r="I246" s="45" t="s">
        <v>367</v>
      </c>
      <c r="J246" s="45" t="s">
        <v>368</v>
      </c>
      <c r="K246" s="47" t="str">
        <f t="shared" ref="K246:Q246" si="233">IF(MOD($G246+K10,$H246)=0,"К",IF(MOD($G246+K10,$I246)=0,"Т",IF(MOD($G246+K10,$J246)=0,"О"," ")))</f>
        <v>О</v>
      </c>
      <c r="L246" s="47" t="str">
        <f t="shared" si="233"/>
        <v>О</v>
      </c>
      <c r="M246" s="47" t="str">
        <f t="shared" si="233"/>
        <v>О</v>
      </c>
      <c r="N246" s="47" t="str">
        <f t="shared" si="233"/>
        <v>О</v>
      </c>
      <c r="O246" s="47" t="str">
        <f t="shared" si="233"/>
        <v>О</v>
      </c>
      <c r="P246" s="47" t="str">
        <f t="shared" si="233"/>
        <v>О</v>
      </c>
      <c r="Q246" s="47" t="str">
        <f t="shared" si="233"/>
        <v>О</v>
      </c>
      <c r="R246" s="47" t="s">
        <v>377</v>
      </c>
      <c r="S246" s="47" t="s">
        <v>377</v>
      </c>
      <c r="T246" s="47"/>
      <c r="U246" s="47"/>
      <c r="V246" s="47"/>
    </row>
    <row r="247" spans="1:22" x14ac:dyDescent="0.2">
      <c r="A247" s="56" t="s">
        <v>14</v>
      </c>
      <c r="B247" s="56" t="s">
        <v>344</v>
      </c>
      <c r="C247" s="56" t="s">
        <v>339</v>
      </c>
      <c r="D247" s="56">
        <v>0</v>
      </c>
      <c r="E247" s="56">
        <v>11.5</v>
      </c>
      <c r="F247" s="54">
        <v>27181</v>
      </c>
      <c r="G247" s="46">
        <f t="shared" si="230"/>
        <v>519</v>
      </c>
      <c r="H247" s="45" t="s">
        <v>365</v>
      </c>
      <c r="I247" s="45" t="s">
        <v>367</v>
      </c>
      <c r="J247" s="45" t="s">
        <v>368</v>
      </c>
      <c r="K247" s="47" t="str">
        <f t="shared" ref="K247:Q247" si="234">IF(MOD($G247+K10,$H247)=0,"К",IF(MOD($G247+K10,$I247)=0,"Т",IF(MOD($G247+K10,$J247)=0,"О"," ")))</f>
        <v>О</v>
      </c>
      <c r="L247" s="47" t="str">
        <f t="shared" si="234"/>
        <v>О</v>
      </c>
      <c r="M247" s="47" t="str">
        <f t="shared" si="234"/>
        <v>О</v>
      </c>
      <c r="N247" s="47" t="str">
        <f t="shared" si="234"/>
        <v>О</v>
      </c>
      <c r="O247" s="47" t="str">
        <f t="shared" si="234"/>
        <v>О</v>
      </c>
      <c r="P247" s="47" t="str">
        <f t="shared" si="234"/>
        <v>О</v>
      </c>
      <c r="Q247" s="47" t="str">
        <f t="shared" si="234"/>
        <v>О</v>
      </c>
      <c r="R247" s="47" t="s">
        <v>377</v>
      </c>
      <c r="S247" s="47" t="s">
        <v>377</v>
      </c>
      <c r="T247" s="47"/>
      <c r="U247" s="47"/>
      <c r="V247" s="47"/>
    </row>
    <row r="248" spans="1:22" x14ac:dyDescent="0.2">
      <c r="A248" s="56" t="s">
        <v>14</v>
      </c>
      <c r="B248" s="56" t="s">
        <v>345</v>
      </c>
      <c r="C248" s="56" t="s">
        <v>346</v>
      </c>
      <c r="D248" s="56">
        <v>0</v>
      </c>
      <c r="E248" s="56">
        <v>17.7</v>
      </c>
      <c r="F248" s="54">
        <v>27668</v>
      </c>
      <c r="G248" s="46">
        <f t="shared" si="230"/>
        <v>502</v>
      </c>
      <c r="H248" s="45" t="s">
        <v>365</v>
      </c>
      <c r="I248" s="45" t="s">
        <v>367</v>
      </c>
      <c r="J248" s="45" t="s">
        <v>368</v>
      </c>
      <c r="K248" s="47" t="str">
        <f>IF(MOD($G248+K10,$H248)=0,"К",IF(MOD($G248+K10,$I248)=0,"Т",IF(MOD($G248+K10,$J248)=0,"О"," ")))</f>
        <v>О</v>
      </c>
      <c r="L248" s="47" t="s">
        <v>377</v>
      </c>
      <c r="M248" s="47" t="str">
        <f>IF(MOD($G248+M10,$H248)=0,"К",IF(MOD($G248+M10,$I248)=0,"Т",IF(MOD($G248+M10,$J248)=0,"О"," ")))</f>
        <v>О</v>
      </c>
      <c r="N248" s="47" t="s">
        <v>377</v>
      </c>
      <c r="O248" s="47" t="str">
        <f>IF(MOD($G248+O10,$H248)=0,"К",IF(MOD($G248+O10,$I248)=0,"Т",IF(MOD($G248+O10,$J248)=0,"О"," ")))</f>
        <v>О</v>
      </c>
      <c r="P248" s="47" t="str">
        <f>IF(MOD($G248+P10,$H248)=0,"К",IF(MOD($G248+P10,$I248)=0,"Т",IF(MOD($G248+P10,$J248)=0,"О"," ")))</f>
        <v>О</v>
      </c>
      <c r="Q248" s="47" t="s">
        <v>398</v>
      </c>
      <c r="R248" s="47" t="s">
        <v>377</v>
      </c>
      <c r="S248" s="47" t="s">
        <v>377</v>
      </c>
      <c r="T248" s="47"/>
      <c r="U248" s="47"/>
      <c r="V248" s="47"/>
    </row>
    <row r="249" spans="1:22" x14ac:dyDescent="0.2">
      <c r="A249" s="56" t="s">
        <v>14</v>
      </c>
      <c r="B249" s="56" t="s">
        <v>347</v>
      </c>
      <c r="C249" s="56" t="s">
        <v>346</v>
      </c>
      <c r="D249" s="56">
        <v>0</v>
      </c>
      <c r="E249" s="56">
        <v>2.8</v>
      </c>
      <c r="F249" s="54">
        <v>27699</v>
      </c>
      <c r="G249" s="46">
        <f t="shared" si="230"/>
        <v>501</v>
      </c>
      <c r="H249" s="45" t="s">
        <v>365</v>
      </c>
      <c r="I249" s="45" t="s">
        <v>367</v>
      </c>
      <c r="J249" s="45" t="s">
        <v>368</v>
      </c>
      <c r="K249" s="47" t="str">
        <f t="shared" ref="K249:P249" si="235">IF(MOD($G249+K10,$H249)=0,"К",IF(MOD($G249+K10,$I249)=0,"Т",IF(MOD($G249+K10,$J249)=0,"О"," ")))</f>
        <v>О</v>
      </c>
      <c r="L249" s="47" t="str">
        <f t="shared" si="235"/>
        <v>О</v>
      </c>
      <c r="M249" s="47" t="s">
        <v>377</v>
      </c>
      <c r="N249" s="47" t="str">
        <f t="shared" si="235"/>
        <v>О</v>
      </c>
      <c r="O249" s="47" t="str">
        <f t="shared" si="235"/>
        <v>О</v>
      </c>
      <c r="P249" s="47" t="str">
        <f t="shared" si="235"/>
        <v>О</v>
      </c>
      <c r="Q249" s="47" t="s">
        <v>398</v>
      </c>
      <c r="R249" s="47" t="s">
        <v>377</v>
      </c>
      <c r="S249" s="47" t="s">
        <v>377</v>
      </c>
      <c r="T249" s="47"/>
      <c r="U249" s="47"/>
      <c r="V249" s="47"/>
    </row>
    <row r="250" spans="1:22" x14ac:dyDescent="0.2">
      <c r="A250" s="56" t="s">
        <v>14</v>
      </c>
      <c r="B250" s="56" t="s">
        <v>348</v>
      </c>
      <c r="C250" s="56" t="s">
        <v>349</v>
      </c>
      <c r="D250" s="56">
        <v>0</v>
      </c>
      <c r="E250" s="56">
        <v>78.400000000000006</v>
      </c>
      <c r="F250" s="54">
        <v>31291</v>
      </c>
      <c r="G250" s="46">
        <f t="shared" si="230"/>
        <v>382</v>
      </c>
      <c r="H250" s="45" t="s">
        <v>365</v>
      </c>
      <c r="I250" s="45" t="s">
        <v>367</v>
      </c>
      <c r="J250" s="45" t="s">
        <v>368</v>
      </c>
      <c r="K250" s="47" t="str">
        <f t="shared" ref="K250:R250" si="236">IF(MOD($G250+K10,$H250)=0,"К",IF(MOD($G250+K10,$I250)=0,"Т",IF(MOD($G250+K10,$J250)=0,"О"," ")))</f>
        <v>О</v>
      </c>
      <c r="L250" s="47" t="str">
        <f t="shared" si="236"/>
        <v>Т</v>
      </c>
      <c r="M250" s="47" t="str">
        <f t="shared" si="236"/>
        <v>О</v>
      </c>
      <c r="N250" s="47" t="str">
        <f t="shared" si="236"/>
        <v>О</v>
      </c>
      <c r="O250" s="47" t="str">
        <f t="shared" si="236"/>
        <v>О</v>
      </c>
      <c r="P250" s="47" t="str">
        <f t="shared" si="236"/>
        <v>О</v>
      </c>
      <c r="Q250" s="47" t="str">
        <f t="shared" si="236"/>
        <v>О</v>
      </c>
      <c r="R250" s="47" t="str">
        <f t="shared" si="236"/>
        <v>О</v>
      </c>
      <c r="S250" s="47" t="str">
        <f>IF(MOD($G250+S10,$H250)=0,"К",IF(MOD($G250+S10,$I250)=0,"Т",IF(MOD($G250+S10,$J250)=0,"О"," ")))</f>
        <v>О</v>
      </c>
      <c r="T250" s="47"/>
      <c r="U250" s="47"/>
      <c r="V250" s="47"/>
    </row>
    <row r="251" spans="1:22" x14ac:dyDescent="0.2">
      <c r="A251" s="56" t="s">
        <v>14</v>
      </c>
      <c r="B251" s="56" t="s">
        <v>350</v>
      </c>
      <c r="C251" s="56" t="s">
        <v>351</v>
      </c>
      <c r="D251" s="56">
        <v>0</v>
      </c>
      <c r="E251" s="56">
        <v>0.5</v>
      </c>
      <c r="F251" s="54">
        <v>32843</v>
      </c>
      <c r="G251" s="46">
        <f t="shared" si="230"/>
        <v>330</v>
      </c>
      <c r="H251" s="45" t="s">
        <v>365</v>
      </c>
      <c r="I251" s="45" t="s">
        <v>367</v>
      </c>
      <c r="J251" s="45" t="s">
        <v>368</v>
      </c>
      <c r="K251" s="47" t="str">
        <f t="shared" ref="K251:R251" si="237">IF(MOD($G251+K10,$H251)=0,"К",IF(MOD($G251+K10,$I251)=0,"Т",IF(MOD($G251+K10,$J251)=0,"О"," ")))</f>
        <v>О</v>
      </c>
      <c r="L251" s="47" t="str">
        <f t="shared" si="237"/>
        <v>О</v>
      </c>
      <c r="M251" s="47" t="str">
        <f t="shared" si="237"/>
        <v>О</v>
      </c>
      <c r="N251" s="47" t="str">
        <f t="shared" si="237"/>
        <v>О</v>
      </c>
      <c r="O251" s="47" t="str">
        <f t="shared" si="237"/>
        <v>О</v>
      </c>
      <c r="P251" s="47" t="str">
        <f t="shared" si="237"/>
        <v>Т</v>
      </c>
      <c r="Q251" s="47" t="str">
        <f t="shared" si="237"/>
        <v>О</v>
      </c>
      <c r="R251" s="47" t="str">
        <f t="shared" si="237"/>
        <v>О</v>
      </c>
      <c r="S251" s="47" t="str">
        <f>IF(MOD($G251+S10,$H251)=0,"К",IF(MOD($G251+S10,$I251)=0,"Т",IF(MOD($G251+S10,$J251)=0,"О"," ")))</f>
        <v>О</v>
      </c>
      <c r="T251" s="47"/>
      <c r="U251" s="47"/>
      <c r="V251" s="47"/>
    </row>
    <row r="252" spans="1:22" x14ac:dyDescent="0.2">
      <c r="A252" s="56" t="s">
        <v>15</v>
      </c>
      <c r="B252" s="56" t="s">
        <v>352</v>
      </c>
      <c r="C252" s="56" t="s">
        <v>353</v>
      </c>
      <c r="D252" s="56">
        <v>0</v>
      </c>
      <c r="E252" s="56">
        <v>7</v>
      </c>
      <c r="F252" s="54">
        <v>32599</v>
      </c>
      <c r="G252" s="46">
        <f t="shared" si="230"/>
        <v>338</v>
      </c>
      <c r="H252" s="45" t="s">
        <v>370</v>
      </c>
      <c r="I252" s="45" t="s">
        <v>362</v>
      </c>
      <c r="J252" s="45" t="s">
        <v>363</v>
      </c>
      <c r="K252" s="47" t="str">
        <f t="shared" ref="K252:R252" si="238">IF(MOD($G252+K10,$H252)=0,"К",IF(MOD($G252+K10,$I252)=0,"Т",IF(MOD($G252+K10,$J252)=0,"О"," ")))</f>
        <v xml:space="preserve"> </v>
      </c>
      <c r="L252" s="47" t="str">
        <f t="shared" si="238"/>
        <v xml:space="preserve"> </v>
      </c>
      <c r="M252" s="47" t="str">
        <f t="shared" si="238"/>
        <v xml:space="preserve"> </v>
      </c>
      <c r="N252" s="47" t="str">
        <f t="shared" si="238"/>
        <v>О</v>
      </c>
      <c r="O252" s="47" t="str">
        <f t="shared" si="238"/>
        <v xml:space="preserve"> </v>
      </c>
      <c r="P252" s="47" t="str">
        <f t="shared" si="238"/>
        <v xml:space="preserve"> </v>
      </c>
      <c r="Q252" s="47" t="str">
        <f t="shared" si="238"/>
        <v xml:space="preserve"> </v>
      </c>
      <c r="R252" s="47" t="str">
        <f t="shared" si="238"/>
        <v xml:space="preserve"> </v>
      </c>
      <c r="S252" s="47" t="str">
        <f>IF(MOD($G252+S10,$H252)=0,"К",IF(MOD($G252+S10,$I252)=0,"Т",IF(MOD($G252+S10,$J252)=0,"О"," ")))</f>
        <v xml:space="preserve"> </v>
      </c>
      <c r="T252" s="47"/>
      <c r="U252" s="47"/>
      <c r="V252" s="47"/>
    </row>
    <row r="253" spans="1:22" x14ac:dyDescent="0.2">
      <c r="A253" s="56" t="s">
        <v>354</v>
      </c>
      <c r="B253" s="56" t="s">
        <v>355</v>
      </c>
      <c r="C253" s="56" t="s">
        <v>356</v>
      </c>
      <c r="D253" s="56">
        <v>0</v>
      </c>
      <c r="E253" s="56">
        <v>4</v>
      </c>
      <c r="F253" s="54">
        <v>33695</v>
      </c>
      <c r="G253" s="46">
        <f t="shared" si="230"/>
        <v>301</v>
      </c>
      <c r="H253" s="45" t="s">
        <v>369</v>
      </c>
      <c r="I253" s="45" t="s">
        <v>367</v>
      </c>
      <c r="J253" s="45" t="s">
        <v>368</v>
      </c>
      <c r="K253" s="47" t="str">
        <f t="shared" ref="K253:R253" si="239">IF(MOD($G253+K10,$H253)=0,"К",IF(MOD($G253+K10,$I253)=0,"Т",IF(MOD($G253+K10,$J253)=0,"О"," ")))</f>
        <v>О</v>
      </c>
      <c r="L253" s="47" t="str">
        <f t="shared" si="239"/>
        <v>О</v>
      </c>
      <c r="M253" s="47" t="str">
        <f t="shared" si="239"/>
        <v>О</v>
      </c>
      <c r="N253" s="47" t="str">
        <f t="shared" si="239"/>
        <v>О</v>
      </c>
      <c r="O253" s="47" t="str">
        <f t="shared" si="239"/>
        <v>О</v>
      </c>
      <c r="P253" s="47" t="str">
        <f t="shared" si="239"/>
        <v>О</v>
      </c>
      <c r="Q253" s="47" t="str">
        <f t="shared" si="239"/>
        <v>О</v>
      </c>
      <c r="R253" s="47" t="str">
        <f t="shared" si="239"/>
        <v>О</v>
      </c>
      <c r="S253" s="47" t="str">
        <f>IF(MOD($G253+S10,$H253)=0,"К",IF(MOD($G253+S10,$I253)=0,"Т",IF(MOD($G253+S10,$J253)=0,"О"," ")))</f>
        <v>О</v>
      </c>
      <c r="T253" s="47"/>
      <c r="U253" s="47"/>
      <c r="V253" s="47"/>
    </row>
    <row r="254" spans="1:22" x14ac:dyDescent="0.2">
      <c r="A254" s="56" t="s">
        <v>354</v>
      </c>
      <c r="B254" s="56" t="s">
        <v>357</v>
      </c>
      <c r="C254" s="56" t="s">
        <v>356</v>
      </c>
      <c r="D254" s="56">
        <v>0</v>
      </c>
      <c r="E254" s="56">
        <v>4</v>
      </c>
      <c r="F254" s="54">
        <v>33695</v>
      </c>
      <c r="G254" s="46">
        <f t="shared" si="230"/>
        <v>301</v>
      </c>
      <c r="H254" s="45" t="s">
        <v>369</v>
      </c>
      <c r="I254" s="45" t="s">
        <v>367</v>
      </c>
      <c r="J254" s="45" t="s">
        <v>368</v>
      </c>
      <c r="K254" s="47" t="str">
        <f t="shared" ref="K254:R254" si="240">IF(MOD($G254+K10,$H254)=0,"К",IF(MOD($G254+K10,$I254)=0,"Т",IF(MOD($G254+K10,$J254)=0,"О"," ")))</f>
        <v>О</v>
      </c>
      <c r="L254" s="47" t="str">
        <f t="shared" si="240"/>
        <v>О</v>
      </c>
      <c r="M254" s="47" t="str">
        <f t="shared" si="240"/>
        <v>О</v>
      </c>
      <c r="N254" s="47" t="str">
        <f t="shared" si="240"/>
        <v>О</v>
      </c>
      <c r="O254" s="47" t="str">
        <f t="shared" si="240"/>
        <v>О</v>
      </c>
      <c r="P254" s="47" t="str">
        <f t="shared" si="240"/>
        <v>О</v>
      </c>
      <c r="Q254" s="47" t="str">
        <f t="shared" si="240"/>
        <v>О</v>
      </c>
      <c r="R254" s="47" t="str">
        <f t="shared" si="240"/>
        <v>О</v>
      </c>
      <c r="S254" s="47" t="str">
        <f>IF(MOD($G254+S10,$H254)=0,"К",IF(MOD($G254+S10,$I254)=0,"Т",IF(MOD($G254+S10,$J254)=0,"О"," ")))</f>
        <v>О</v>
      </c>
      <c r="T254" s="47"/>
      <c r="U254" s="47"/>
      <c r="V254" s="47"/>
    </row>
    <row r="255" spans="1:22" x14ac:dyDescent="0.2">
      <c r="A255" s="56" t="s">
        <v>12</v>
      </c>
      <c r="B255" s="56" t="s">
        <v>358</v>
      </c>
      <c r="C255" s="56" t="s">
        <v>359</v>
      </c>
      <c r="D255" s="56">
        <v>0.8</v>
      </c>
      <c r="E255" s="56">
        <v>6.3</v>
      </c>
      <c r="F255" s="54">
        <v>31382</v>
      </c>
      <c r="G255" s="46">
        <f t="shared" si="230"/>
        <v>378</v>
      </c>
      <c r="H255" s="45" t="s">
        <v>364</v>
      </c>
      <c r="I255" s="45" t="s">
        <v>365</v>
      </c>
      <c r="J255" s="45" t="s">
        <v>361</v>
      </c>
      <c r="K255" s="47" t="str">
        <f t="shared" ref="K255:R255" si="241">IF(MOD($G255+K10,$H255)=0,"К",IF(MOD($G255+K10,$I255)=0,"Т",IF(MOD($G255+K10,$J255)=0,"О"," ")))</f>
        <v xml:space="preserve"> </v>
      </c>
      <c r="L255" s="47" t="str">
        <f t="shared" si="241"/>
        <v xml:space="preserve"> </v>
      </c>
      <c r="M255" s="47" t="str">
        <f t="shared" si="241"/>
        <v>О</v>
      </c>
      <c r="N255" s="47" t="str">
        <f t="shared" si="241"/>
        <v xml:space="preserve"> </v>
      </c>
      <c r="O255" s="47" t="str">
        <f t="shared" si="241"/>
        <v xml:space="preserve"> </v>
      </c>
      <c r="P255" s="47" t="str">
        <f t="shared" si="241"/>
        <v>О</v>
      </c>
      <c r="Q255" s="47" t="str">
        <f t="shared" si="241"/>
        <v xml:space="preserve"> </v>
      </c>
      <c r="R255" s="47" t="str">
        <f t="shared" si="241"/>
        <v xml:space="preserve"> </v>
      </c>
      <c r="S255" s="47"/>
      <c r="T255" s="47"/>
      <c r="U255" s="47"/>
      <c r="V255" s="47"/>
    </row>
    <row r="256" spans="1:22" x14ac:dyDescent="0.2">
      <c r="A256" s="56"/>
      <c r="B256" s="56"/>
      <c r="C256" s="56"/>
      <c r="D256" s="56"/>
      <c r="E256" s="56"/>
      <c r="F256" s="54"/>
      <c r="G256" s="46"/>
      <c r="H256" s="45"/>
      <c r="I256" s="45"/>
      <c r="J256" s="45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6" x14ac:dyDescent="0.2">
      <c r="A257" s="56"/>
    </row>
    <row r="258" spans="1:26" x14ac:dyDescent="0.2">
      <c r="A258" s="56" t="s">
        <v>382</v>
      </c>
    </row>
    <row r="259" spans="1:26" x14ac:dyDescent="0.2">
      <c r="A259" s="56" t="s">
        <v>383</v>
      </c>
    </row>
    <row r="260" spans="1:26" x14ac:dyDescent="0.2">
      <c r="A260" s="56" t="s">
        <v>384</v>
      </c>
    </row>
    <row r="261" spans="1:26" x14ac:dyDescent="0.2">
      <c r="A261" s="56"/>
    </row>
    <row r="262" spans="1:26" ht="48" customHeight="1" x14ac:dyDescent="0.2">
      <c r="A262" s="79" t="s">
        <v>386</v>
      </c>
      <c r="B262" s="213" t="s">
        <v>389</v>
      </c>
      <c r="C262" s="214"/>
      <c r="D262" s="215"/>
      <c r="E262" s="212" t="s">
        <v>387</v>
      </c>
      <c r="F262" s="212"/>
      <c r="G262" s="212"/>
      <c r="H262" s="212"/>
      <c r="I262" s="212"/>
      <c r="J262" s="212"/>
      <c r="K262" s="212"/>
      <c r="L262" s="212"/>
      <c r="M262" s="212" t="s">
        <v>388</v>
      </c>
      <c r="N262" s="212"/>
      <c r="O262" s="212"/>
    </row>
    <row r="263" spans="1:26" ht="23.45" customHeight="1" x14ac:dyDescent="0.2">
      <c r="A263" s="78" t="s">
        <v>390</v>
      </c>
      <c r="B263" s="208" t="s">
        <v>399</v>
      </c>
      <c r="C263" s="209"/>
      <c r="D263" s="210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</row>
    <row r="264" spans="1:26" ht="27.6" customHeight="1" x14ac:dyDescent="0.2">
      <c r="A264" s="78" t="s">
        <v>391</v>
      </c>
      <c r="B264" s="208" t="s">
        <v>403</v>
      </c>
      <c r="C264" s="209"/>
      <c r="D264" s="210"/>
      <c r="E264" s="211" t="s">
        <v>400</v>
      </c>
      <c r="F264" s="211"/>
      <c r="G264" s="211"/>
      <c r="H264" s="211"/>
      <c r="I264" s="211"/>
      <c r="J264" s="211"/>
      <c r="K264" s="211"/>
      <c r="L264" s="211"/>
      <c r="M264" s="211" t="s">
        <v>401</v>
      </c>
      <c r="N264" s="211"/>
      <c r="O264" s="211"/>
    </row>
    <row r="265" spans="1:26" ht="23.45" customHeight="1" x14ac:dyDescent="0.2">
      <c r="A265" s="78" t="s">
        <v>392</v>
      </c>
      <c r="B265" s="208" t="s">
        <v>402</v>
      </c>
      <c r="C265" s="209"/>
      <c r="D265" s="210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</row>
    <row r="266" spans="1:26" ht="24.6" customHeight="1" x14ac:dyDescent="0.2">
      <c r="A266" s="78" t="s">
        <v>393</v>
      </c>
      <c r="B266" s="208" t="s">
        <v>404</v>
      </c>
      <c r="C266" s="209"/>
      <c r="D266" s="210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</row>
    <row r="267" spans="1:26" ht="25.9" customHeight="1" x14ac:dyDescent="0.2">
      <c r="A267" s="78" t="s">
        <v>394</v>
      </c>
      <c r="B267" s="208" t="s">
        <v>404</v>
      </c>
      <c r="C267" s="209"/>
      <c r="D267" s="210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Z267" t="s">
        <v>378</v>
      </c>
    </row>
    <row r="268" spans="1:26" ht="25.9" customHeight="1" x14ac:dyDescent="0.2">
      <c r="A268" s="78" t="s">
        <v>395</v>
      </c>
      <c r="B268" s="208" t="s">
        <v>405</v>
      </c>
      <c r="C268" s="209"/>
      <c r="D268" s="210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</row>
    <row r="269" spans="1:26" ht="45" customHeight="1" x14ac:dyDescent="0.2">
      <c r="A269" s="78" t="s">
        <v>396</v>
      </c>
      <c r="B269" s="208" t="s">
        <v>408</v>
      </c>
      <c r="C269" s="209"/>
      <c r="D269" s="210"/>
      <c r="E269" s="211" t="s">
        <v>406</v>
      </c>
      <c r="F269" s="211"/>
      <c r="G269" s="211"/>
      <c r="H269" s="211"/>
      <c r="I269" s="211"/>
      <c r="J269" s="211"/>
      <c r="K269" s="211"/>
      <c r="L269" s="211"/>
      <c r="M269" s="211" t="s">
        <v>407</v>
      </c>
      <c r="N269" s="211"/>
      <c r="O269" s="211"/>
    </row>
    <row r="270" spans="1:26" ht="36.6" customHeight="1" x14ac:dyDescent="0.2">
      <c r="A270" s="78" t="s">
        <v>397</v>
      </c>
      <c r="B270" s="208" t="s">
        <v>405</v>
      </c>
      <c r="C270" s="209"/>
      <c r="D270" s="210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</row>
    <row r="271" spans="1:26" ht="36" customHeight="1" x14ac:dyDescent="0.2">
      <c r="A271" s="78" t="s">
        <v>409</v>
      </c>
      <c r="B271" s="208" t="s">
        <v>405</v>
      </c>
      <c r="C271" s="209"/>
      <c r="D271" s="210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</row>
    <row r="272" spans="1:26" ht="45" customHeight="1" x14ac:dyDescent="0.2">
      <c r="A272" s="78" t="s">
        <v>410</v>
      </c>
      <c r="B272" s="208" t="s">
        <v>405</v>
      </c>
      <c r="C272" s="209"/>
      <c r="D272" s="210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</row>
  </sheetData>
  <autoFilter ref="A11:IV256"/>
  <mergeCells count="41">
    <mergeCell ref="B6:E6"/>
    <mergeCell ref="H9:H10"/>
    <mergeCell ref="I9:I10"/>
    <mergeCell ref="J9:J10"/>
    <mergeCell ref="A9:A10"/>
    <mergeCell ref="B9:B10"/>
    <mergeCell ref="C9:C10"/>
    <mergeCell ref="G9:G10"/>
    <mergeCell ref="E262:L262"/>
    <mergeCell ref="M262:O262"/>
    <mergeCell ref="E263:L263"/>
    <mergeCell ref="M263:O263"/>
    <mergeCell ref="B262:D262"/>
    <mergeCell ref="B263:D263"/>
    <mergeCell ref="E264:L264"/>
    <mergeCell ref="M264:O264"/>
    <mergeCell ref="E265:L265"/>
    <mergeCell ref="M265:O265"/>
    <mergeCell ref="B264:D264"/>
    <mergeCell ref="B265:D265"/>
    <mergeCell ref="E266:L266"/>
    <mergeCell ref="M266:O266"/>
    <mergeCell ref="E267:L267"/>
    <mergeCell ref="M267:O267"/>
    <mergeCell ref="B266:D266"/>
    <mergeCell ref="B267:D267"/>
    <mergeCell ref="B268:D268"/>
    <mergeCell ref="E268:L268"/>
    <mergeCell ref="M268:O268"/>
    <mergeCell ref="B269:D269"/>
    <mergeCell ref="E269:L269"/>
    <mergeCell ref="M269:O269"/>
    <mergeCell ref="B272:D272"/>
    <mergeCell ref="E272:L272"/>
    <mergeCell ref="M272:O272"/>
    <mergeCell ref="B270:D270"/>
    <mergeCell ref="E270:L270"/>
    <mergeCell ref="M270:O270"/>
    <mergeCell ref="B271:D271"/>
    <mergeCell ref="E271:L271"/>
    <mergeCell ref="M271:O271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9"/>
  <sheetViews>
    <sheetView tabSelected="1" topLeftCell="A216" workbookViewId="0">
      <selection activeCell="B259" sqref="B259:D259"/>
    </sheetView>
  </sheetViews>
  <sheetFormatPr defaultRowHeight="12.75" x14ac:dyDescent="0.2"/>
  <cols>
    <col min="4" max="4" width="40.140625" customWidth="1"/>
  </cols>
  <sheetData>
    <row r="1" spans="1:23" ht="15.75" x14ac:dyDescent="0.25">
      <c r="A1" s="80"/>
      <c r="B1" s="81"/>
      <c r="C1" s="82"/>
      <c r="D1" s="83"/>
      <c r="E1" s="83"/>
      <c r="F1" s="80"/>
      <c r="G1" s="80"/>
      <c r="H1" s="80"/>
      <c r="I1" s="80"/>
      <c r="J1" s="80"/>
      <c r="K1" s="84"/>
      <c r="L1" s="85"/>
      <c r="M1" s="85"/>
      <c r="N1" s="85"/>
      <c r="O1" s="85"/>
      <c r="P1" s="85"/>
      <c r="Q1" s="85"/>
      <c r="R1" s="6"/>
      <c r="S1" s="6"/>
      <c r="T1" s="6"/>
      <c r="U1" s="6"/>
      <c r="V1" s="6"/>
      <c r="W1" s="7"/>
    </row>
    <row r="2" spans="1:23" ht="13.5" x14ac:dyDescent="0.2">
      <c r="A2" s="86"/>
      <c r="B2" s="87"/>
      <c r="C2" s="88"/>
      <c r="D2" s="89"/>
      <c r="E2" s="89"/>
      <c r="F2" s="86"/>
      <c r="G2" s="86"/>
      <c r="H2" s="86"/>
      <c r="I2" s="86"/>
      <c r="J2" s="86"/>
      <c r="K2" s="90"/>
      <c r="L2" s="90"/>
      <c r="M2" s="91"/>
      <c r="N2" s="91"/>
      <c r="O2" s="91"/>
      <c r="P2" s="91"/>
      <c r="Q2" s="92"/>
      <c r="R2" s="15"/>
      <c r="S2" s="15"/>
      <c r="T2" s="14"/>
      <c r="U2" s="14"/>
      <c r="V2" s="14"/>
      <c r="W2" s="16"/>
    </row>
    <row r="3" spans="1:23" x14ac:dyDescent="0.2">
      <c r="A3" s="93"/>
      <c r="B3" s="94"/>
      <c r="C3" s="95"/>
      <c r="D3" s="96"/>
      <c r="E3" s="96"/>
      <c r="F3" s="93"/>
      <c r="G3" s="93"/>
      <c r="H3" s="93"/>
      <c r="I3" s="93"/>
      <c r="J3" s="93"/>
      <c r="K3" s="97"/>
      <c r="L3" s="97"/>
      <c r="M3" s="97"/>
      <c r="N3" s="97"/>
      <c r="O3" s="97"/>
      <c r="P3" s="97"/>
      <c r="Q3" s="97"/>
      <c r="R3" s="22"/>
      <c r="S3" s="22"/>
      <c r="T3" s="22"/>
      <c r="U3" s="22"/>
      <c r="V3" s="22"/>
      <c r="W3" s="23"/>
    </row>
    <row r="4" spans="1:23" x14ac:dyDescent="0.2">
      <c r="A4" s="98"/>
      <c r="B4" s="99"/>
      <c r="C4" s="100"/>
      <c r="D4" s="101"/>
      <c r="E4" s="101"/>
      <c r="F4" s="98"/>
      <c r="G4" s="98"/>
      <c r="H4" s="98"/>
      <c r="I4" s="98" t="s">
        <v>378</v>
      </c>
      <c r="J4" s="98"/>
      <c r="K4" s="102"/>
      <c r="L4" s="102"/>
      <c r="M4" s="102"/>
      <c r="N4" s="102"/>
      <c r="O4" s="102"/>
      <c r="P4" s="102"/>
      <c r="Q4" s="102"/>
      <c r="R4" s="29"/>
      <c r="S4" s="29"/>
      <c r="T4" s="29"/>
      <c r="U4" s="29"/>
      <c r="V4" s="29"/>
      <c r="W4" s="23"/>
    </row>
    <row r="5" spans="1:23" ht="15.75" x14ac:dyDescent="0.25">
      <c r="A5" s="103"/>
      <c r="B5" s="104"/>
      <c r="C5" s="105"/>
      <c r="D5" s="104"/>
      <c r="E5" s="106"/>
      <c r="F5" s="103"/>
      <c r="G5" s="103"/>
      <c r="H5" s="103"/>
      <c r="I5" s="103"/>
      <c r="J5" s="103"/>
      <c r="K5" s="107"/>
      <c r="L5" s="108"/>
      <c r="M5" s="108"/>
      <c r="N5" s="108"/>
      <c r="O5" s="108"/>
      <c r="P5" s="108"/>
      <c r="Q5" s="108"/>
      <c r="R5" s="34"/>
      <c r="S5" s="34"/>
      <c r="T5" s="34"/>
      <c r="U5" s="35"/>
      <c r="V5" s="31"/>
      <c r="W5" s="36"/>
    </row>
    <row r="6" spans="1:23" ht="15.75" x14ac:dyDescent="0.25">
      <c r="A6" s="103"/>
      <c r="B6" s="104"/>
      <c r="C6" s="105"/>
      <c r="D6" s="104"/>
      <c r="E6" s="106"/>
      <c r="F6" s="103"/>
      <c r="G6" s="103"/>
      <c r="H6" s="103"/>
      <c r="I6" s="103"/>
      <c r="J6" s="103"/>
      <c r="K6" s="107"/>
      <c r="L6" s="108"/>
      <c r="M6" s="108"/>
      <c r="N6" s="108"/>
      <c r="O6" s="108"/>
      <c r="P6" s="108"/>
      <c r="Q6" s="108"/>
      <c r="R6" s="34"/>
      <c r="S6" s="34"/>
      <c r="T6" s="34"/>
      <c r="U6" s="35"/>
      <c r="V6" s="31"/>
      <c r="W6" s="36"/>
    </row>
    <row r="7" spans="1:23" ht="15.75" x14ac:dyDescent="0.25">
      <c r="A7" s="34"/>
      <c r="B7" s="35"/>
      <c r="C7" s="35"/>
      <c r="D7" s="35"/>
      <c r="E7" s="35"/>
      <c r="F7" s="35"/>
      <c r="G7" s="35"/>
      <c r="H7" s="34"/>
      <c r="I7" s="34"/>
      <c r="J7" s="34"/>
      <c r="K7" s="35"/>
      <c r="L7" s="31"/>
      <c r="M7" s="36"/>
      <c r="N7" s="37" t="s">
        <v>411</v>
      </c>
      <c r="O7" s="36"/>
      <c r="P7" s="36"/>
      <c r="Q7" s="36"/>
      <c r="R7" s="36"/>
      <c r="S7" s="36"/>
      <c r="T7" s="36"/>
      <c r="U7" s="36"/>
      <c r="V7" s="36"/>
      <c r="W7" s="36"/>
    </row>
    <row r="8" spans="1:23" ht="16.5" thickBot="1" x14ac:dyDescent="0.3">
      <c r="A8" s="103"/>
      <c r="B8" s="104"/>
      <c r="C8" s="105"/>
      <c r="D8" s="104"/>
      <c r="E8" s="106"/>
      <c r="F8" s="103"/>
      <c r="G8" s="103"/>
      <c r="H8" s="103"/>
      <c r="I8" s="103"/>
      <c r="J8" s="103"/>
      <c r="K8" s="107"/>
      <c r="L8" s="108"/>
      <c r="M8" s="108"/>
      <c r="N8" s="108"/>
      <c r="O8" s="108"/>
      <c r="P8" s="108"/>
      <c r="Q8" s="108"/>
      <c r="R8" s="34"/>
      <c r="S8" s="34"/>
      <c r="T8" s="34"/>
      <c r="U8" s="35"/>
      <c r="V8" s="31"/>
      <c r="W8" s="36"/>
    </row>
    <row r="9" spans="1:23" ht="48.75" x14ac:dyDescent="0.2">
      <c r="A9" s="227" t="s">
        <v>0</v>
      </c>
      <c r="B9" s="219" t="s">
        <v>1</v>
      </c>
      <c r="C9" s="219" t="s">
        <v>2</v>
      </c>
      <c r="D9" s="109" t="s">
        <v>3</v>
      </c>
      <c r="E9" s="109" t="s">
        <v>3</v>
      </c>
      <c r="F9" s="110" t="s">
        <v>4</v>
      </c>
      <c r="G9" s="219" t="s">
        <v>5</v>
      </c>
      <c r="H9" s="219" t="s">
        <v>6</v>
      </c>
      <c r="I9" s="219" t="s">
        <v>7</v>
      </c>
      <c r="J9" s="219" t="s">
        <v>412</v>
      </c>
      <c r="K9" s="221" t="s">
        <v>9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3"/>
      <c r="W9" s="43"/>
    </row>
    <row r="10" spans="1:23" ht="16.5" thickBot="1" x14ac:dyDescent="0.25">
      <c r="A10" s="228"/>
      <c r="B10" s="220"/>
      <c r="C10" s="220"/>
      <c r="D10" s="111" t="s">
        <v>10</v>
      </c>
      <c r="E10" s="111" t="s">
        <v>11</v>
      </c>
      <c r="F10" s="112">
        <f>[1]Дата!D9</f>
        <v>42736</v>
      </c>
      <c r="G10" s="220"/>
      <c r="H10" s="220"/>
      <c r="I10" s="220"/>
      <c r="J10" s="220"/>
      <c r="K10" s="113">
        <v>1</v>
      </c>
      <c r="L10" s="113">
        <v>2</v>
      </c>
      <c r="M10" s="113">
        <v>3</v>
      </c>
      <c r="N10" s="113">
        <v>4</v>
      </c>
      <c r="O10" s="113">
        <v>5</v>
      </c>
      <c r="P10" s="113">
        <v>6</v>
      </c>
      <c r="Q10" s="113">
        <v>7</v>
      </c>
      <c r="R10" s="114">
        <v>8</v>
      </c>
      <c r="S10" s="114">
        <v>9</v>
      </c>
      <c r="T10" s="114">
        <v>10</v>
      </c>
      <c r="U10" s="114">
        <v>11</v>
      </c>
      <c r="V10" s="115">
        <v>12</v>
      </c>
      <c r="W10" s="116"/>
    </row>
    <row r="11" spans="1:23" ht="15.75" x14ac:dyDescent="0.2">
      <c r="A11" s="117"/>
      <c r="B11" s="117"/>
      <c r="C11" s="117"/>
      <c r="D11" s="118"/>
      <c r="E11" s="118"/>
      <c r="F11" s="119"/>
      <c r="G11" s="117"/>
      <c r="H11" s="117"/>
      <c r="I11" s="117"/>
      <c r="J11" s="117"/>
      <c r="K11" s="120"/>
      <c r="L11" s="120"/>
      <c r="M11" s="120"/>
      <c r="N11" s="120"/>
      <c r="O11" s="120"/>
      <c r="P11" s="120"/>
      <c r="Q11" s="120"/>
      <c r="R11" s="121"/>
      <c r="S11" s="121"/>
      <c r="T11" s="121"/>
      <c r="U11" s="121"/>
      <c r="V11" s="121"/>
      <c r="W11" s="116"/>
    </row>
    <row r="12" spans="1:23" ht="15" x14ac:dyDescent="0.25">
      <c r="A12" s="224" t="s">
        <v>413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116"/>
    </row>
    <row r="13" spans="1:23" ht="15.75" thickBot="1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16"/>
    </row>
    <row r="14" spans="1:23" x14ac:dyDescent="0.2">
      <c r="A14" s="123" t="s">
        <v>414</v>
      </c>
      <c r="B14" s="124" t="s">
        <v>415</v>
      </c>
      <c r="C14" s="125" t="s">
        <v>416</v>
      </c>
      <c r="D14" s="126">
        <v>0</v>
      </c>
      <c r="E14" s="126">
        <v>0.8</v>
      </c>
      <c r="F14" s="127">
        <v>31778</v>
      </c>
      <c r="G14" s="126">
        <f>ROUND(($F$10-$F14)/30,0)</f>
        <v>365</v>
      </c>
      <c r="H14" s="126">
        <v>96</v>
      </c>
      <c r="I14" s="126">
        <v>6</v>
      </c>
      <c r="J14" s="128" t="s">
        <v>368</v>
      </c>
      <c r="K14" s="129" t="str">
        <f>IF(MOD($G14+$K$10,$H14)=0,"К",IF(MOD($G14+$K$10,$I14)=0,"Т",IF(MOD($G14+$K$10,$J14)=0,"ТО"," ")))</f>
        <v>Т</v>
      </c>
      <c r="L14" s="129" t="str">
        <f>IF(MOD($G14+$L$10,$H14)=0,"К",IF(MOD($G14+$L$10,$I14)=0,"Т",IF(MOD($G14+$L$10,$J14)=0,"ТО"," ")))</f>
        <v>ТО</v>
      </c>
      <c r="M14" s="129" t="str">
        <f>IF(MOD($G14+$M$10,$H14)=0,"К",IF(MOD($G14+$M$10,$I14)=0,"Т",IF(MOD($G14+$M$10,$J14)=0,"ТО"," ")))</f>
        <v>ТО</v>
      </c>
      <c r="N14" s="129" t="str">
        <f>IF(MOD($G14+$N$10,$H14)=0,"К",IF(MOD($G14+$N$10,$I14)=0,"Т",IF(MOD($G14+$N$10,$J14)=0,"ТО"," ")))</f>
        <v>ТО</v>
      </c>
      <c r="O14" s="129" t="str">
        <f>IF(MOD($G14+$O$10,$H14)=0,"К",IF(MOD($G14+$O$10,$I14)=0,"Т",IF(MOD($G14+$O$10,$J14)=0,"ТО"," ")))</f>
        <v>ТО</v>
      </c>
      <c r="P14" s="129" t="str">
        <f>IF(MOD($G14+$P$10,$H14)=0,"К",IF(MOD($G14+$P$10,$I14)=0,"Т",IF(MOD($G14+$P$10,$J14)=0,"ТО"," ")))</f>
        <v>ТО</v>
      </c>
      <c r="Q14" s="129" t="str">
        <f>IF(MOD($G14+$Q$10,$H14)=0,"К",IF(MOD($G14+$Q$10,$I14)=0,"Т",IF(MOD($G14+$Q$10,$J14)=0,"ТО"," ")))</f>
        <v>Т</v>
      </c>
      <c r="R14" s="129" t="str">
        <f>IF(MOD($G14+$R$10,$H14)=0,"К",IF(MOD($G14+$R$10,$I14)=0,"Т",IF(MOD($G14+$R$10,$J14)=0,"ТО"," ")))</f>
        <v>ТО</v>
      </c>
      <c r="S14" s="129" t="str">
        <f>IF(MOD($G14+$S$10,$H14)=0,"К",IF(MOD($G14+$S$10,$I14)=0,"Т",IF(MOD($G14+$S$10,$J14)=0,"ТО"," ")))</f>
        <v>ТО</v>
      </c>
      <c r="T14" s="129" t="str">
        <f>IF(MOD($G14+$T$10,$H14)=0,"К",IF(MOD($G14+$T$10,$I14)=0,"Т",IF(MOD($G14+$T$10,$J14)=0,"ТО"," ")))</f>
        <v>ТО</v>
      </c>
      <c r="U14" s="129" t="str">
        <f>IF(MOD($G14+$U$10,$H14)=0,"К",IF(MOD($G14+$U$10,$I14)=0,"Т",IF(MOD($G14+$U$10,$J14)=0,"ТО"," ")))</f>
        <v>ТО</v>
      </c>
      <c r="V14" s="130" t="str">
        <f>IF(MOD($G14+$V$10,$H14)=0,"К",IF(MOD($G14+$V$10,$I14)=0,"Т",IF(MOD($G14+$V$10,$J14)=0,"ТО"," ")))</f>
        <v>ТО</v>
      </c>
      <c r="W14" s="116"/>
    </row>
    <row r="15" spans="1:23" x14ac:dyDescent="0.2">
      <c r="A15" s="131" t="s">
        <v>414</v>
      </c>
      <c r="B15" s="132" t="s">
        <v>417</v>
      </c>
      <c r="C15" s="133" t="s">
        <v>416</v>
      </c>
      <c r="D15" s="134">
        <v>0</v>
      </c>
      <c r="E15" s="134">
        <v>20.5</v>
      </c>
      <c r="F15" s="135">
        <v>21641</v>
      </c>
      <c r="G15" s="134">
        <f>ROUND(($F$10-$F15)/30,0)</f>
        <v>703</v>
      </c>
      <c r="H15" s="134">
        <v>96</v>
      </c>
      <c r="I15" s="134">
        <v>6</v>
      </c>
      <c r="J15" s="136" t="s">
        <v>368</v>
      </c>
      <c r="K15" s="137" t="str">
        <f>IF(MOD($G15+$K$10,$H15)=0,"К",IF(MOD($G15+$K$10,$I15)=0,"Т",IF(MOD($G15+$K$10,$J15)=0,"ТО"," ")))</f>
        <v>ТО</v>
      </c>
      <c r="L15" s="137" t="str">
        <f>IF(MOD($G15+$L$10,$H15)=0,"К",IF(MOD($G15+$L$10,$I15)=0,"Т",IF(MOD($G15+$L$10,$J15)=0,"ТО"," ")))</f>
        <v>ТО</v>
      </c>
      <c r="M15" s="137" t="str">
        <f>IF(MOD($G15+$M$10,$H15)=0,"К",IF(MOD($G15+$M$10,$I15)=0,"Т",IF(MOD($G15+$M$10,$J15)=0,"ТО"," ")))</f>
        <v>ТО</v>
      </c>
      <c r="N15" s="137" t="str">
        <f>IF(MOD($G15+$N$10,$H15)=0,"К",IF(MOD($G15+$N$10,$I15)=0,"Т",IF(MOD($G15+$N$10,$J15)=0,"ТО"," ")))</f>
        <v>ТО</v>
      </c>
      <c r="O15" s="137" t="str">
        <f>IF(MOD($G15+$O$10,$H15)=0,"К",IF(MOD($G15+$O$10,$I15)=0,"Т",IF(MOD($G15+$O$10,$J15)=0,"ТО"," ")))</f>
        <v>Т</v>
      </c>
      <c r="P15" s="137" t="str">
        <f>IF(MOD($G15+$P$10,$H15)=0,"К",IF(MOD($G15+$P$10,$I15)=0,"Т",IF(MOD($G15+$P$10,$J15)=0,"ТО"," ")))</f>
        <v>ТО</v>
      </c>
      <c r="Q15" s="137" t="str">
        <f>IF(MOD($G15+$Q$10,$H15)=0,"К",IF(MOD($G15+$Q$10,$I15)=0,"Т",IF(MOD($G15+$Q$10,$J15)=0,"ТО"," ")))</f>
        <v>ТО</v>
      </c>
      <c r="R15" s="137" t="str">
        <f>IF(MOD($G15+$R$10,$H15)=0,"К",IF(MOD($G15+$R$10,$I15)=0,"Т",IF(MOD($G15+$R$10,$J15)=0,"ТО"," ")))</f>
        <v>ТО</v>
      </c>
      <c r="S15" s="137" t="str">
        <f>IF(MOD($G15+$S$10,$H15)=0,"К",IF(MOD($G15+$S$10,$I15)=0,"Т",IF(MOD($G15+$S$10,$J15)=0,"ТО"," ")))</f>
        <v>ТО</v>
      </c>
      <c r="T15" s="137" t="str">
        <f>IF(MOD($G15+$T$10,$H15)=0,"К",IF(MOD($G15+$T$10,$I15)=0,"Т",IF(MOD($G15+$T$10,$J15)=0,"ТО"," ")))</f>
        <v>ТО</v>
      </c>
      <c r="U15" s="137" t="str">
        <f>IF(MOD($G15+$U$10,$H15)=0,"К",IF(MOD($G15+$U$10,$I15)=0,"Т",IF(MOD($G15+$U$10,$J15)=0,"ТО"," ")))</f>
        <v>Т</v>
      </c>
      <c r="V15" s="138" t="str">
        <f>IF(MOD($G15+$V$10,$H15)=0,"К",IF(MOD($G15+$V$10,$I15)=0,"Т",IF(MOD($G15+$V$10,$J15)=0,"ТО"," ")))</f>
        <v>ТО</v>
      </c>
      <c r="W15" s="116"/>
    </row>
    <row r="16" spans="1:23" x14ac:dyDescent="0.2">
      <c r="A16" s="131" t="s">
        <v>414</v>
      </c>
      <c r="B16" s="132" t="s">
        <v>418</v>
      </c>
      <c r="C16" s="133" t="s">
        <v>419</v>
      </c>
      <c r="D16" s="134">
        <v>0</v>
      </c>
      <c r="E16" s="134">
        <v>20.5</v>
      </c>
      <c r="F16" s="135">
        <v>31929</v>
      </c>
      <c r="G16" s="134">
        <f>ROUND(($F$10-$F16)/30,0)</f>
        <v>360</v>
      </c>
      <c r="H16" s="134">
        <v>96</v>
      </c>
      <c r="I16" s="134">
        <v>6</v>
      </c>
      <c r="J16" s="136" t="s">
        <v>368</v>
      </c>
      <c r="K16" s="137" t="str">
        <f>IF(MOD($G16+$K$10,$H16)=0,"К",IF(MOD($G16+$K$10,$I16)=0,"Т",IF(MOD($G16+$K$10,$J16)=0,"ТО"," ")))</f>
        <v>ТО</v>
      </c>
      <c r="L16" s="137" t="str">
        <f>IF(MOD($G16+$L$10,$H16)=0,"К",IF(MOD($G16+$L$10,$I16)=0,"Т",IF(MOD($G16+$L$10,$J16)=0,"ТО"," ")))</f>
        <v>ТО</v>
      </c>
      <c r="M16" s="137" t="str">
        <f>IF(MOD($G16+$M$10,$H16)=0,"К",IF(MOD($G16+$M$10,$I16)=0,"Т",IF(MOD($G16+$M$10,$J16)=0,"ТО"," ")))</f>
        <v>ТО</v>
      </c>
      <c r="N16" s="137" t="str">
        <f>IF(MOD($G16+$N$10,$H16)=0,"К",IF(MOD($G16+$N$10,$I16)=0,"Т",IF(MOD($G16+$N$10,$J16)=0,"ТО"," ")))</f>
        <v>ТО</v>
      </c>
      <c r="O16" s="137" t="str">
        <f>IF(MOD($G16+$O$10,$H16)=0,"К",IF(MOD($G16+$O$10,$I16)=0,"Т",IF(MOD($G16+$O$10,$J16)=0,"ТО"," ")))</f>
        <v>ТО</v>
      </c>
      <c r="P16" s="137" t="str">
        <f>IF(MOD($G16+$P$10,$H16)=0,"К",IF(MOD($G16+$P$10,$I16)=0,"Т",IF(MOD($G16+$P$10,$J16)=0,"ТО"," ")))</f>
        <v>Т</v>
      </c>
      <c r="Q16" s="137" t="str">
        <f>IF(MOD($G16+$Q$10,$H16)=0,"К",IF(MOD($G16+$Q$10,$I16)=0,"Т",IF(MOD($G16+$Q$10,$J16)=0,"ТО"," ")))</f>
        <v>ТО</v>
      </c>
      <c r="R16" s="137" t="str">
        <f>IF(MOD($G16+$R$10,$H16)=0,"К",IF(MOD($G16+$R$10,$I16)=0,"Т",IF(MOD($G16+$R$10,$J16)=0,"ТО"," ")))</f>
        <v>ТО</v>
      </c>
      <c r="S16" s="137" t="str">
        <f>IF(MOD($G16+$S$10,$H16)=0,"К",IF(MOD($G16+$S$10,$I16)=0,"Т",IF(MOD($G16+$S$10,$J16)=0,"ТО"," ")))</f>
        <v>ТО</v>
      </c>
      <c r="T16" s="137" t="str">
        <f>IF(MOD($G16+$T$10,$H16)=0,"К",IF(MOD($G16+$T$10,$I16)=0,"Т",IF(MOD($G16+$T$10,$J16)=0,"ТО"," ")))</f>
        <v>ТО</v>
      </c>
      <c r="U16" s="137" t="str">
        <f>IF(MOD($G16+$U$10,$H16)=0,"К",IF(MOD($G16+$U$10,$I16)=0,"Т",IF(MOD($G16+$U$10,$J16)=0,"ТО"," ")))</f>
        <v>ТО</v>
      </c>
      <c r="V16" s="138" t="str">
        <f>IF(MOD($G16+$V$10,$H16)=0,"К",IF(MOD($G16+$V$10,$I16)=0,"Т",IF(MOD($G16+$V$10,$J16)=0,"ТО"," ")))</f>
        <v>Т</v>
      </c>
      <c r="W16" s="116"/>
    </row>
    <row r="17" spans="1:23" ht="13.5" thickBot="1" x14ac:dyDescent="0.25">
      <c r="A17" s="139" t="s">
        <v>420</v>
      </c>
      <c r="B17" s="140" t="s">
        <v>421</v>
      </c>
      <c r="C17" s="141" t="s">
        <v>422</v>
      </c>
      <c r="D17" s="142">
        <v>2.2999999999999998</v>
      </c>
      <c r="E17" s="142">
        <v>0.4</v>
      </c>
      <c r="F17" s="143">
        <v>33573</v>
      </c>
      <c r="G17" s="142">
        <f>ROUND(($F$10-$F17)/30,0)</f>
        <v>305</v>
      </c>
      <c r="H17" s="144" t="s">
        <v>366</v>
      </c>
      <c r="I17" s="144" t="s">
        <v>363</v>
      </c>
      <c r="J17" s="145" t="s">
        <v>368</v>
      </c>
      <c r="K17" s="146" t="str">
        <f>IF(MOD($G17+$K$10,$H17)=0,"К",IF(MOD($G17+$K$10,$I17)=0,"Т",IF(MOD($G17+$K$10,$J17)=0,"ТО"," ")))</f>
        <v>Т</v>
      </c>
      <c r="L17" s="146" t="str">
        <f>IF(MOD($G17+$L$10,$H17)=0,"К",IF(MOD($G17+$L$10,$I17)=0,"Т",IF(MOD($G17+$L$10,$J17)=0,"ТО"," ")))</f>
        <v>ТО</v>
      </c>
      <c r="M17" s="146" t="str">
        <f>IF(MOD($G17+$M$10,$H17)=0,"К",IF(MOD($G17+$M$10,$I17)=0,"Т",IF(MOD($G17+$M$10,$J17)=0,"ТО"," ")))</f>
        <v>ТО</v>
      </c>
      <c r="N17" s="146" t="str">
        <f>IF(MOD($G17+$N$10,$H17)=0,"К",IF(MOD($G17+$N$10,$I17)=0,"Т",IF(MOD($G17+$N$10,$J17)=0,"ТО"," ")))</f>
        <v>ТО</v>
      </c>
      <c r="O17" s="146" t="str">
        <f>IF(MOD($G17+$O$10,$H17)=0,"К",IF(MOD($G17+$O$10,$I17)=0,"Т",IF(MOD($G17+$O$10,$J17)=0,"ТО"," ")))</f>
        <v>ТО</v>
      </c>
      <c r="P17" s="146" t="str">
        <f>IF(MOD($G17+$P$10,$H17)=0,"К",IF(MOD($G17+$P$10,$I17)=0,"Т",IF(MOD($G17+$P$10,$J17)=0,"ТО"," ")))</f>
        <v>ТО</v>
      </c>
      <c r="Q17" s="146" t="str">
        <f>IF(MOD($G17+$Q$10,$H17)=0,"К",IF(MOD($G17+$Q$10,$I17)=0,"Т",IF(MOD($G17+$Q$10,$J17)=0,"ТО"," ")))</f>
        <v>Т</v>
      </c>
      <c r="R17" s="146" t="str">
        <f>IF(MOD($G17+$R$10,$H17)=0,"К",IF(MOD($G17+$R$10,$I17)=0,"Т",IF(MOD($G17+$R$10,$J17)=0,"ТО"," ")))</f>
        <v>ТО</v>
      </c>
      <c r="S17" s="146" t="str">
        <f>IF(MOD($G17+$S$10,$H17)=0,"К",IF(MOD($G17+$S$10,$I17)=0,"Т",IF(MOD($G17+$S$10,$J17)=0,"ТО"," ")))</f>
        <v>ТО</v>
      </c>
      <c r="T17" s="146" t="str">
        <f>IF(MOD($G17+$T$10,$H17)=0,"К",IF(MOD($G17+$T$10,$I17)=0,"Т",IF(MOD($G17+$T$10,$J17)=0,"ТО"," ")))</f>
        <v>ТО</v>
      </c>
      <c r="U17" s="146" t="str">
        <f>IF(MOD($G17+$U$10,$H17)=0,"К",IF(MOD($G17+$U$10,$I17)=0,"Т",IF(MOD($G17+$U$10,$J17)=0,"ТО"," ")))</f>
        <v>ТО</v>
      </c>
      <c r="V17" s="147" t="str">
        <f>IF(MOD($G17+$V$10,$H17)=0,"К",IF(MOD($G17+$V$10,$I17)=0,"Т",IF(MOD($G17+$V$10,$J17)=0,"ТО"," ")))</f>
        <v>ТО</v>
      </c>
      <c r="W17" s="116"/>
    </row>
    <row r="18" spans="1:23" x14ac:dyDescent="0.2">
      <c r="A18" s="148"/>
      <c r="B18" s="148"/>
      <c r="C18" s="148"/>
      <c r="D18" s="149"/>
      <c r="E18" s="149"/>
      <c r="F18" s="150"/>
      <c r="G18" s="151"/>
      <c r="H18" s="148"/>
      <c r="I18" s="148"/>
      <c r="J18" s="148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23"/>
    </row>
    <row r="19" spans="1:23" ht="15" x14ac:dyDescent="0.25">
      <c r="A19" s="225" t="s">
        <v>423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3"/>
    </row>
    <row r="20" spans="1:23" ht="13.5" thickBot="1" x14ac:dyDescent="0.25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23"/>
    </row>
    <row r="21" spans="1:23" x14ac:dyDescent="0.2">
      <c r="A21" s="131" t="s">
        <v>424</v>
      </c>
      <c r="B21" s="132" t="s">
        <v>425</v>
      </c>
      <c r="C21" s="133" t="s">
        <v>426</v>
      </c>
      <c r="D21" s="134">
        <v>0</v>
      </c>
      <c r="E21" s="134">
        <v>12</v>
      </c>
      <c r="F21" s="135">
        <v>23012</v>
      </c>
      <c r="G21" s="134">
        <f t="shared" ref="G21:G84" si="0">ROUND(($F$10-$F21)/30,0)</f>
        <v>657</v>
      </c>
      <c r="H21" s="154" t="s">
        <v>364</v>
      </c>
      <c r="I21" s="154" t="s">
        <v>362</v>
      </c>
      <c r="J21" s="155" t="s">
        <v>368</v>
      </c>
      <c r="K21" s="137" t="str">
        <f t="shared" ref="K21:K84" si="1">IF(MOD($G21+$K$10,$H21)=0,"К",IF(MOD($G21+$K$10,$I21)=0,"Т",IF(MOD($G21+$K$10,$J21)=0,"ТО"," ")))</f>
        <v>ТО</v>
      </c>
      <c r="L21" s="137" t="str">
        <f t="shared" ref="L21:L84" si="2">IF(MOD($G21+$L$10,$H21)=0,"К",IF(MOD($G21+$L$10,$I21)=0,"Т",IF(MOD($G21+$L$10,$J21)=0,"ТО"," ")))</f>
        <v>ТО</v>
      </c>
      <c r="M21" s="137" t="str">
        <f t="shared" ref="M21:M84" si="3">IF(MOD($G21+$M$10,$H21)=0,"К",IF(MOD($G21+$M$10,$I21)=0,"Т",IF(MOD($G21+$M$10,$J21)=0,"ТО"," ")))</f>
        <v>ТО</v>
      </c>
      <c r="N21" s="137" t="str">
        <f t="shared" ref="N21:N84" si="4">IF(MOD($G21+$N$10,$H21)=0,"К",IF(MOD($G21+$N$10,$I21)=0,"Т",IF(MOD($G21+$N$10,$J21)=0,"ТО"," ")))</f>
        <v>ТО</v>
      </c>
      <c r="O21" s="137" t="str">
        <f t="shared" ref="O21:O84" si="5">IF(MOD($G21+$O$10,$H21)=0,"К",IF(MOD($G21+$O$10,$I21)=0,"Т",IF(MOD($G21+$O$10,$J21)=0,"ТО"," ")))</f>
        <v>ТО</v>
      </c>
      <c r="P21" s="137" t="str">
        <f>IF(MOD($G21+$P$10,$H21)=0,"К",IF(MOD($G21+$P$10,$I21)=0,"Т",IF(MOD($G21+$P$10,$J21)=0,"ТО"," ")))</f>
        <v>ТО</v>
      </c>
      <c r="Q21" s="137" t="str">
        <f t="shared" ref="Q21:Q84" si="6">IF(MOD($G21+$Q$10,$H21)=0,"К",IF(MOD($G21+$Q$10,$I21)=0,"Т",IF(MOD($G21+$Q$10,$J21)=0,"ТО"," ")))</f>
        <v>ТО</v>
      </c>
      <c r="R21" s="137" t="str">
        <f t="shared" ref="R21:R84" si="7">IF(MOD($G21+$R$10,$H21)=0,"К",IF(MOD($G21+$R$10,$I21)=0,"Т",IF(MOD($G21+$R$10,$J21)=0,"ТО"," ")))</f>
        <v>ТО</v>
      </c>
      <c r="S21" s="137" t="str">
        <f t="shared" ref="S21:S84" si="8">IF(MOD($G21+$S$10,$H21)=0,"К",IF(MOD($G21+$S$10,$I21)=0,"Т",IF(MOD($G21+$S$10,$J21)=0,"ТО"," ")))</f>
        <v>ТО</v>
      </c>
      <c r="T21" s="137" t="str">
        <f t="shared" ref="T21:T84" si="9">IF(MOD($G21+$T$10,$H21)=0,"К",IF(MOD($G21+$T$10,$I21)=0,"Т",IF(MOD($G21+$T$10,$J21)=0,"ТО"," ")))</f>
        <v>ТО</v>
      </c>
      <c r="U21" s="137" t="str">
        <f>IF(MOD($G21+$U$10,$H21)=0,"К",IF(MOD($G21+$U$10,$I21)=0,"Т",IF(MOD($G21+$U$10,$J21)=0,"ТО"," ")))</f>
        <v>ТО</v>
      </c>
      <c r="V21" s="138" t="str">
        <f t="shared" ref="V21:V84" si="10">IF(MOD($G21+$V$10,$H21)=0,"К",IF(MOD($G21+$V$10,$I21)=0,"Т",IF(MOD($G21+$V$10,$J21)=0,"ТО"," ")))</f>
        <v>ТО</v>
      </c>
      <c r="W21" s="23"/>
    </row>
    <row r="22" spans="1:23" x14ac:dyDescent="0.2">
      <c r="A22" s="133" t="s">
        <v>424</v>
      </c>
      <c r="B22" s="132" t="s">
        <v>427</v>
      </c>
      <c r="C22" s="133" t="s">
        <v>426</v>
      </c>
      <c r="D22" s="134">
        <v>0</v>
      </c>
      <c r="E22" s="134">
        <v>12</v>
      </c>
      <c r="F22" s="135">
        <v>20455</v>
      </c>
      <c r="G22" s="134">
        <f t="shared" si="0"/>
        <v>743</v>
      </c>
      <c r="H22" s="156" t="s">
        <v>364</v>
      </c>
      <c r="I22" s="156" t="s">
        <v>362</v>
      </c>
      <c r="J22" s="157" t="s">
        <v>368</v>
      </c>
      <c r="K22" s="137" t="str">
        <f t="shared" si="1"/>
        <v>Т</v>
      </c>
      <c r="L22" s="137" t="str">
        <f t="shared" si="2"/>
        <v>ТО</v>
      </c>
      <c r="M22" s="137" t="str">
        <f t="shared" si="3"/>
        <v>ТО</v>
      </c>
      <c r="N22" s="137" t="str">
        <f t="shared" si="4"/>
        <v>ТО</v>
      </c>
      <c r="O22" s="137" t="str">
        <f t="shared" si="5"/>
        <v>ТО</v>
      </c>
      <c r="P22" s="137" t="str">
        <f t="shared" ref="P22:P85" si="11">IF(MOD($G22+$P$10,$H22)=0,"К",IF(MOD($G22+$P$10,$I22)=0,"Т",IF(MOD($G22+$P$10,$J22)=0,"ТО"," ")))</f>
        <v>ТО</v>
      </c>
      <c r="Q22" s="137" t="str">
        <f t="shared" si="6"/>
        <v>ТО</v>
      </c>
      <c r="R22" s="137" t="str">
        <f t="shared" si="7"/>
        <v>ТО</v>
      </c>
      <c r="S22" s="137" t="str">
        <f t="shared" si="8"/>
        <v>ТО</v>
      </c>
      <c r="T22" s="137" t="str">
        <f t="shared" si="9"/>
        <v>ТО</v>
      </c>
      <c r="U22" s="137" t="str">
        <f>IF(MOD($G22+$U$10,$H22)=0,"К",IF(MOD($G22+$U$10,$I22)=0,"Т",IF(MOD($G22+$U$10,$J22)=0,"ТО"," ")))</f>
        <v>ТО</v>
      </c>
      <c r="V22" s="138" t="str">
        <f t="shared" si="10"/>
        <v>ТО</v>
      </c>
      <c r="W22" s="23"/>
    </row>
    <row r="23" spans="1:23" x14ac:dyDescent="0.2">
      <c r="A23" s="133" t="s">
        <v>424</v>
      </c>
      <c r="B23" s="132" t="s">
        <v>428</v>
      </c>
      <c r="C23" s="133" t="s">
        <v>429</v>
      </c>
      <c r="D23" s="134">
        <v>0</v>
      </c>
      <c r="E23" s="134">
        <v>12</v>
      </c>
      <c r="F23" s="135">
        <v>23377</v>
      </c>
      <c r="G23" s="134">
        <f t="shared" si="0"/>
        <v>645</v>
      </c>
      <c r="H23" s="156" t="s">
        <v>364</v>
      </c>
      <c r="I23" s="156" t="s">
        <v>362</v>
      </c>
      <c r="J23" s="157" t="s">
        <v>368</v>
      </c>
      <c r="K23" s="137" t="str">
        <f t="shared" si="1"/>
        <v>ТО</v>
      </c>
      <c r="L23" s="137" t="str">
        <f t="shared" si="2"/>
        <v>ТО</v>
      </c>
      <c r="M23" s="137" t="str"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="str">
        <f t="shared" si="11"/>
        <v>ТО</v>
      </c>
      <c r="Q23" s="137" t="str">
        <f t="shared" si="6"/>
        <v>ТО</v>
      </c>
      <c r="R23" s="137" t="str">
        <f t="shared" si="7"/>
        <v>ТО</v>
      </c>
      <c r="S23" s="137" t="str">
        <f t="shared" si="8"/>
        <v>ТО</v>
      </c>
      <c r="T23" s="137" t="str">
        <f t="shared" si="9"/>
        <v>ТО</v>
      </c>
      <c r="U23" s="137" t="str">
        <f t="shared" ref="U23:U86" si="12">IF(MOD($G23+$U$10,$H23)=0,"К",IF(MOD($G23+$U$10,$I23)=0,"Т",IF(MOD($G23+$U$10,$J23)=0,"ТО"," ")))</f>
        <v>ТО</v>
      </c>
      <c r="V23" s="138" t="str">
        <f t="shared" si="10"/>
        <v>ТО</v>
      </c>
      <c r="W23" s="23"/>
    </row>
    <row r="24" spans="1:23" x14ac:dyDescent="0.2">
      <c r="A24" s="131" t="s">
        <v>424</v>
      </c>
      <c r="B24" s="132" t="s">
        <v>430</v>
      </c>
      <c r="C24" s="133" t="s">
        <v>431</v>
      </c>
      <c r="D24" s="134">
        <v>0</v>
      </c>
      <c r="E24" s="134">
        <v>12</v>
      </c>
      <c r="F24" s="135">
        <v>26330</v>
      </c>
      <c r="G24" s="134">
        <f t="shared" si="0"/>
        <v>547</v>
      </c>
      <c r="H24" s="156" t="s">
        <v>364</v>
      </c>
      <c r="I24" s="156" t="s">
        <v>362</v>
      </c>
      <c r="J24" s="157" t="s">
        <v>368</v>
      </c>
      <c r="K24" s="137" t="str">
        <f t="shared" si="1"/>
        <v>ТО</v>
      </c>
      <c r="L24" s="137" t="str">
        <f t="shared" si="2"/>
        <v>ТО</v>
      </c>
      <c r="M24" s="137" t="str">
        <f t="shared" si="3"/>
        <v>ТО</v>
      </c>
      <c r="N24" s="137" t="str">
        <f t="shared" si="4"/>
        <v>ТО</v>
      </c>
      <c r="O24" s="137" t="str">
        <f t="shared" si="5"/>
        <v>Т</v>
      </c>
      <c r="P24" s="137" t="str">
        <f t="shared" si="11"/>
        <v>ТО</v>
      </c>
      <c r="Q24" s="137" t="str">
        <f t="shared" si="6"/>
        <v>ТО</v>
      </c>
      <c r="R24" s="137" t="str">
        <f t="shared" si="7"/>
        <v>ТО</v>
      </c>
      <c r="S24" s="137" t="str">
        <f t="shared" si="8"/>
        <v>ТО</v>
      </c>
      <c r="T24" s="137" t="str">
        <f t="shared" si="9"/>
        <v>ТО</v>
      </c>
      <c r="U24" s="137" t="str">
        <f t="shared" si="12"/>
        <v>ТО</v>
      </c>
      <c r="V24" s="138" t="str">
        <f t="shared" si="10"/>
        <v>ТО</v>
      </c>
      <c r="W24" s="23"/>
    </row>
    <row r="25" spans="1:23" x14ac:dyDescent="0.2">
      <c r="A25" s="131" t="s">
        <v>424</v>
      </c>
      <c r="B25" s="132" t="s">
        <v>432</v>
      </c>
      <c r="C25" s="133" t="s">
        <v>431</v>
      </c>
      <c r="D25" s="134">
        <v>0</v>
      </c>
      <c r="E25" s="134">
        <v>12</v>
      </c>
      <c r="F25" s="135">
        <v>27395</v>
      </c>
      <c r="G25" s="134">
        <f t="shared" si="0"/>
        <v>511</v>
      </c>
      <c r="H25" s="156" t="s">
        <v>364</v>
      </c>
      <c r="I25" s="156" t="s">
        <v>362</v>
      </c>
      <c r="J25" s="157" t="s">
        <v>368</v>
      </c>
      <c r="K25" s="137" t="str">
        <f t="shared" si="1"/>
        <v>ТО</v>
      </c>
      <c r="L25" s="137" t="str">
        <f t="shared" si="2"/>
        <v>ТО</v>
      </c>
      <c r="M25" s="137" t="str">
        <f t="shared" si="3"/>
        <v>ТО</v>
      </c>
      <c r="N25" s="137" t="str">
        <f t="shared" si="4"/>
        <v>ТО</v>
      </c>
      <c r="O25" s="137" t="str">
        <f t="shared" si="5"/>
        <v>ТО</v>
      </c>
      <c r="P25" s="137" t="str">
        <f t="shared" si="11"/>
        <v>ТО</v>
      </c>
      <c r="Q25" s="137" t="str">
        <f t="shared" si="6"/>
        <v>ТО</v>
      </c>
      <c r="R25" s="137" t="str">
        <f t="shared" si="7"/>
        <v>ТО</v>
      </c>
      <c r="S25" s="137" t="str">
        <f t="shared" si="8"/>
        <v>ТО</v>
      </c>
      <c r="T25" s="137" t="str">
        <f t="shared" si="9"/>
        <v>ТО</v>
      </c>
      <c r="U25" s="137" t="str">
        <f t="shared" si="12"/>
        <v>ТО</v>
      </c>
      <c r="V25" s="138" t="str">
        <f t="shared" si="10"/>
        <v>ТО</v>
      </c>
      <c r="W25" s="23"/>
    </row>
    <row r="26" spans="1:23" x14ac:dyDescent="0.2">
      <c r="A26" s="131" t="s">
        <v>424</v>
      </c>
      <c r="B26" s="132" t="s">
        <v>433</v>
      </c>
      <c r="C26" s="133" t="s">
        <v>434</v>
      </c>
      <c r="D26" s="134">
        <v>0</v>
      </c>
      <c r="E26" s="134">
        <v>12</v>
      </c>
      <c r="F26" s="135">
        <v>22647</v>
      </c>
      <c r="G26" s="134">
        <f t="shared" si="0"/>
        <v>670</v>
      </c>
      <c r="H26" s="156" t="s">
        <v>364</v>
      </c>
      <c r="I26" s="156" t="s">
        <v>362</v>
      </c>
      <c r="J26" s="157" t="s">
        <v>368</v>
      </c>
      <c r="K26" s="137" t="str">
        <f t="shared" si="1"/>
        <v>ТО</v>
      </c>
      <c r="L26" s="137" t="str">
        <f t="shared" si="2"/>
        <v>Т</v>
      </c>
      <c r="M26" s="137" t="str">
        <f t="shared" si="3"/>
        <v>ТО</v>
      </c>
      <c r="N26" s="137" t="str">
        <f t="shared" si="4"/>
        <v>ТО</v>
      </c>
      <c r="O26" s="137" t="str">
        <f t="shared" si="5"/>
        <v>ТО</v>
      </c>
      <c r="P26" s="137" t="str">
        <f t="shared" si="11"/>
        <v>ТО</v>
      </c>
      <c r="Q26" s="137" t="str">
        <f t="shared" si="6"/>
        <v>ТО</v>
      </c>
      <c r="R26" s="137" t="str">
        <f t="shared" si="7"/>
        <v>ТО</v>
      </c>
      <c r="S26" s="137" t="str">
        <f t="shared" si="8"/>
        <v>ТО</v>
      </c>
      <c r="T26" s="137" t="str">
        <f t="shared" si="9"/>
        <v>ТО</v>
      </c>
      <c r="U26" s="137" t="str">
        <f t="shared" si="12"/>
        <v>ТО</v>
      </c>
      <c r="V26" s="138" t="str">
        <f t="shared" si="10"/>
        <v>ТО</v>
      </c>
      <c r="W26" s="23"/>
    </row>
    <row r="27" spans="1:23" x14ac:dyDescent="0.2">
      <c r="A27" s="131" t="s">
        <v>424</v>
      </c>
      <c r="B27" s="132" t="s">
        <v>435</v>
      </c>
      <c r="C27" s="133" t="s">
        <v>434</v>
      </c>
      <c r="D27" s="134">
        <v>0</v>
      </c>
      <c r="E27" s="134">
        <v>12</v>
      </c>
      <c r="F27" s="135">
        <v>38534</v>
      </c>
      <c r="G27" s="134">
        <f t="shared" si="0"/>
        <v>140</v>
      </c>
      <c r="H27" s="156" t="s">
        <v>364</v>
      </c>
      <c r="I27" s="156" t="s">
        <v>362</v>
      </c>
      <c r="J27" s="157" t="s">
        <v>368</v>
      </c>
      <c r="K27" s="137" t="str">
        <f t="shared" si="1"/>
        <v>ТО</v>
      </c>
      <c r="L27" s="137" t="str">
        <f t="shared" si="2"/>
        <v>ТО</v>
      </c>
      <c r="M27" s="137" t="str">
        <f t="shared" si="3"/>
        <v>ТО</v>
      </c>
      <c r="N27" s="137" t="str">
        <f t="shared" si="4"/>
        <v>К</v>
      </c>
      <c r="O27" s="137" t="str">
        <f t="shared" si="5"/>
        <v>ТО</v>
      </c>
      <c r="P27" s="137" t="str">
        <f t="shared" si="11"/>
        <v>ТО</v>
      </c>
      <c r="Q27" s="137" t="str">
        <f t="shared" si="6"/>
        <v>ТО</v>
      </c>
      <c r="R27" s="137" t="str">
        <f t="shared" si="7"/>
        <v>ТО</v>
      </c>
      <c r="S27" s="137" t="str">
        <f t="shared" si="8"/>
        <v>ТО</v>
      </c>
      <c r="T27" s="137" t="str">
        <f t="shared" si="9"/>
        <v>ТО</v>
      </c>
      <c r="U27" s="137" t="str">
        <f t="shared" si="12"/>
        <v>ТО</v>
      </c>
      <c r="V27" s="138" t="str">
        <f t="shared" si="10"/>
        <v>ТО</v>
      </c>
      <c r="W27" s="23"/>
    </row>
    <row r="28" spans="1:23" x14ac:dyDescent="0.2">
      <c r="A28" s="131" t="s">
        <v>424</v>
      </c>
      <c r="B28" s="132" t="s">
        <v>436</v>
      </c>
      <c r="C28" s="133" t="s">
        <v>434</v>
      </c>
      <c r="D28" s="134">
        <v>0</v>
      </c>
      <c r="E28" s="134">
        <v>12</v>
      </c>
      <c r="F28" s="135">
        <v>22647</v>
      </c>
      <c r="G28" s="134">
        <f t="shared" si="0"/>
        <v>670</v>
      </c>
      <c r="H28" s="156" t="s">
        <v>364</v>
      </c>
      <c r="I28" s="156" t="s">
        <v>362</v>
      </c>
      <c r="J28" s="157" t="s">
        <v>368</v>
      </c>
      <c r="K28" s="137" t="str">
        <f t="shared" si="1"/>
        <v>ТО</v>
      </c>
      <c r="L28" s="137" t="str">
        <f t="shared" si="2"/>
        <v>Т</v>
      </c>
      <c r="M28" s="137" t="str">
        <f t="shared" si="3"/>
        <v>ТО</v>
      </c>
      <c r="N28" s="137" t="str">
        <f t="shared" si="4"/>
        <v>ТО</v>
      </c>
      <c r="O28" s="137" t="str">
        <f t="shared" si="5"/>
        <v>ТО</v>
      </c>
      <c r="P28" s="137" t="str">
        <f t="shared" si="11"/>
        <v>ТО</v>
      </c>
      <c r="Q28" s="137" t="str">
        <f t="shared" si="6"/>
        <v>ТО</v>
      </c>
      <c r="R28" s="137" t="str">
        <f t="shared" si="7"/>
        <v>ТО</v>
      </c>
      <c r="S28" s="137" t="str">
        <f t="shared" si="8"/>
        <v>ТО</v>
      </c>
      <c r="T28" s="137" t="str">
        <f t="shared" si="9"/>
        <v>ТО</v>
      </c>
      <c r="U28" s="137" t="str">
        <f t="shared" si="12"/>
        <v>ТО</v>
      </c>
      <c r="V28" s="138" t="str">
        <f t="shared" si="10"/>
        <v>ТО</v>
      </c>
      <c r="W28" s="23"/>
    </row>
    <row r="29" spans="1:23" x14ac:dyDescent="0.2">
      <c r="A29" s="131" t="s">
        <v>424</v>
      </c>
      <c r="B29" s="132" t="s">
        <v>437</v>
      </c>
      <c r="C29" s="158" t="s">
        <v>438</v>
      </c>
      <c r="D29" s="134">
        <v>0</v>
      </c>
      <c r="E29" s="134">
        <v>12</v>
      </c>
      <c r="F29" s="135">
        <v>23743</v>
      </c>
      <c r="G29" s="134">
        <f t="shared" si="0"/>
        <v>633</v>
      </c>
      <c r="H29" s="156" t="s">
        <v>364</v>
      </c>
      <c r="I29" s="156" t="s">
        <v>362</v>
      </c>
      <c r="J29" s="157" t="s">
        <v>368</v>
      </c>
      <c r="K29" s="137" t="str">
        <f t="shared" si="1"/>
        <v>ТО</v>
      </c>
      <c r="L29" s="137" t="str">
        <f t="shared" si="2"/>
        <v>ТО</v>
      </c>
      <c r="M29" s="137" t="str">
        <f t="shared" si="3"/>
        <v>ТО</v>
      </c>
      <c r="N29" s="137" t="str">
        <f t="shared" si="4"/>
        <v>ТО</v>
      </c>
      <c r="O29" s="137" t="str">
        <f t="shared" si="5"/>
        <v>ТО</v>
      </c>
      <c r="P29" s="137" t="str">
        <f t="shared" si="11"/>
        <v>ТО</v>
      </c>
      <c r="Q29" s="137" t="str">
        <f t="shared" si="6"/>
        <v>ТО</v>
      </c>
      <c r="R29" s="137" t="str">
        <f t="shared" si="7"/>
        <v>ТО</v>
      </c>
      <c r="S29" s="137" t="str">
        <f t="shared" si="8"/>
        <v>ТО</v>
      </c>
      <c r="T29" s="137" t="str">
        <f t="shared" si="9"/>
        <v>ТО</v>
      </c>
      <c r="U29" s="137" t="str">
        <f t="shared" si="12"/>
        <v>ТО</v>
      </c>
      <c r="V29" s="138" t="str">
        <f t="shared" si="10"/>
        <v>ТО</v>
      </c>
      <c r="W29" s="23"/>
    </row>
    <row r="30" spans="1:23" x14ac:dyDescent="0.2">
      <c r="A30" s="131" t="s">
        <v>424</v>
      </c>
      <c r="B30" s="132" t="s">
        <v>439</v>
      </c>
      <c r="C30" s="158" t="s">
        <v>440</v>
      </c>
      <c r="D30" s="134">
        <v>0</v>
      </c>
      <c r="E30" s="134">
        <v>12</v>
      </c>
      <c r="F30" s="135">
        <v>23743</v>
      </c>
      <c r="G30" s="134">
        <f t="shared" si="0"/>
        <v>633</v>
      </c>
      <c r="H30" s="156" t="s">
        <v>364</v>
      </c>
      <c r="I30" s="156" t="s">
        <v>362</v>
      </c>
      <c r="J30" s="157" t="s">
        <v>368</v>
      </c>
      <c r="K30" s="137" t="str">
        <f t="shared" si="1"/>
        <v>ТО</v>
      </c>
      <c r="L30" s="137" t="str">
        <f t="shared" si="2"/>
        <v>ТО</v>
      </c>
      <c r="M30" s="137" t="str">
        <f t="shared" si="3"/>
        <v>ТО</v>
      </c>
      <c r="N30" s="137" t="str">
        <f t="shared" si="4"/>
        <v>ТО</v>
      </c>
      <c r="O30" s="137" t="str">
        <f t="shared" si="5"/>
        <v>ТО</v>
      </c>
      <c r="P30" s="137" t="str">
        <f t="shared" si="11"/>
        <v>ТО</v>
      </c>
      <c r="Q30" s="137" t="str">
        <f t="shared" si="6"/>
        <v>ТО</v>
      </c>
      <c r="R30" s="137" t="str">
        <f t="shared" si="7"/>
        <v>ТО</v>
      </c>
      <c r="S30" s="137" t="str">
        <f t="shared" si="8"/>
        <v>ТО</v>
      </c>
      <c r="T30" s="137" t="str">
        <f t="shared" si="9"/>
        <v>ТО</v>
      </c>
      <c r="U30" s="137" t="str">
        <f t="shared" si="12"/>
        <v>ТО</v>
      </c>
      <c r="V30" s="138" t="str">
        <f t="shared" si="10"/>
        <v>ТО</v>
      </c>
      <c r="W30" s="23"/>
    </row>
    <row r="31" spans="1:23" x14ac:dyDescent="0.2">
      <c r="A31" s="131" t="s">
        <v>424</v>
      </c>
      <c r="B31" s="132" t="s">
        <v>441</v>
      </c>
      <c r="C31" s="158" t="s">
        <v>442</v>
      </c>
      <c r="D31" s="134">
        <v>0</v>
      </c>
      <c r="E31" s="134">
        <v>12</v>
      </c>
      <c r="F31" s="135">
        <v>23012</v>
      </c>
      <c r="G31" s="134">
        <f t="shared" si="0"/>
        <v>657</v>
      </c>
      <c r="H31" s="156" t="s">
        <v>364</v>
      </c>
      <c r="I31" s="156" t="s">
        <v>362</v>
      </c>
      <c r="J31" s="157" t="s">
        <v>368</v>
      </c>
      <c r="K31" s="137" t="str">
        <f t="shared" si="1"/>
        <v>ТО</v>
      </c>
      <c r="L31" s="137" t="str">
        <f t="shared" si="2"/>
        <v>ТО</v>
      </c>
      <c r="M31" s="137" t="str">
        <f t="shared" si="3"/>
        <v>ТО</v>
      </c>
      <c r="N31" s="137" t="str">
        <f t="shared" si="4"/>
        <v>ТО</v>
      </c>
      <c r="O31" s="137" t="str">
        <f t="shared" si="5"/>
        <v>ТО</v>
      </c>
      <c r="P31" s="137" t="str">
        <f t="shared" si="11"/>
        <v>ТО</v>
      </c>
      <c r="Q31" s="137" t="str">
        <f t="shared" si="6"/>
        <v>ТО</v>
      </c>
      <c r="R31" s="137" t="str">
        <f t="shared" si="7"/>
        <v>ТО</v>
      </c>
      <c r="S31" s="137" t="str">
        <f t="shared" si="8"/>
        <v>ТО</v>
      </c>
      <c r="T31" s="137" t="str">
        <f t="shared" si="9"/>
        <v>ТО</v>
      </c>
      <c r="U31" s="137" t="str">
        <f t="shared" si="12"/>
        <v>ТО</v>
      </c>
      <c r="V31" s="138" t="str">
        <f t="shared" si="10"/>
        <v>ТО</v>
      </c>
      <c r="W31" s="23"/>
    </row>
    <row r="32" spans="1:23" x14ac:dyDescent="0.2">
      <c r="A32" s="131" t="s">
        <v>424</v>
      </c>
      <c r="B32" s="132" t="s">
        <v>443</v>
      </c>
      <c r="C32" s="133" t="s">
        <v>444</v>
      </c>
      <c r="D32" s="134">
        <v>0</v>
      </c>
      <c r="E32" s="134">
        <v>12</v>
      </c>
      <c r="F32" s="135">
        <v>23012</v>
      </c>
      <c r="G32" s="134">
        <f t="shared" si="0"/>
        <v>657</v>
      </c>
      <c r="H32" s="156" t="s">
        <v>364</v>
      </c>
      <c r="I32" s="156" t="s">
        <v>362</v>
      </c>
      <c r="J32" s="157" t="s">
        <v>368</v>
      </c>
      <c r="K32" s="137" t="str">
        <f t="shared" si="1"/>
        <v>ТО</v>
      </c>
      <c r="L32" s="137" t="str">
        <f t="shared" si="2"/>
        <v>ТО</v>
      </c>
      <c r="M32" s="137" t="str">
        <f t="shared" si="3"/>
        <v>ТО</v>
      </c>
      <c r="N32" s="137" t="str">
        <f t="shared" si="4"/>
        <v>ТО</v>
      </c>
      <c r="O32" s="137" t="str">
        <f t="shared" si="5"/>
        <v>ТО</v>
      </c>
      <c r="P32" s="137" t="str">
        <f t="shared" si="11"/>
        <v>ТО</v>
      </c>
      <c r="Q32" s="137" t="str">
        <f t="shared" si="6"/>
        <v>ТО</v>
      </c>
      <c r="R32" s="137" t="str">
        <f t="shared" si="7"/>
        <v>ТО</v>
      </c>
      <c r="S32" s="137" t="str">
        <f t="shared" si="8"/>
        <v>ТО</v>
      </c>
      <c r="T32" s="137" t="str">
        <f t="shared" si="9"/>
        <v>ТО</v>
      </c>
      <c r="U32" s="137" t="str">
        <f t="shared" si="12"/>
        <v>ТО</v>
      </c>
      <c r="V32" s="138" t="str">
        <f t="shared" si="10"/>
        <v>ТО</v>
      </c>
      <c r="W32" s="23"/>
    </row>
    <row r="33" spans="1:23" x14ac:dyDescent="0.2">
      <c r="A33" s="131" t="s">
        <v>424</v>
      </c>
      <c r="B33" s="132" t="s">
        <v>445</v>
      </c>
      <c r="C33" s="133" t="s">
        <v>446</v>
      </c>
      <c r="D33" s="134">
        <v>0</v>
      </c>
      <c r="E33" s="134">
        <v>12</v>
      </c>
      <c r="F33" s="135">
        <v>22282</v>
      </c>
      <c r="G33" s="134">
        <f t="shared" si="0"/>
        <v>682</v>
      </c>
      <c r="H33" s="156" t="s">
        <v>364</v>
      </c>
      <c r="I33" s="156" t="s">
        <v>362</v>
      </c>
      <c r="J33" s="157" t="s">
        <v>368</v>
      </c>
      <c r="K33" s="137" t="str">
        <f t="shared" si="1"/>
        <v>ТО</v>
      </c>
      <c r="L33" s="137" t="str">
        <f t="shared" si="2"/>
        <v>ТО</v>
      </c>
      <c r="M33" s="137" t="str">
        <f t="shared" si="3"/>
        <v>ТО</v>
      </c>
      <c r="N33" s="137" t="str">
        <f t="shared" si="4"/>
        <v>ТО</v>
      </c>
      <c r="O33" s="137" t="str">
        <f t="shared" si="5"/>
        <v>ТО</v>
      </c>
      <c r="P33" s="137" t="str">
        <f t="shared" si="11"/>
        <v>ТО</v>
      </c>
      <c r="Q33" s="137" t="str">
        <f t="shared" si="6"/>
        <v>ТО</v>
      </c>
      <c r="R33" s="137" t="str">
        <f t="shared" si="7"/>
        <v>ТО</v>
      </c>
      <c r="S33" s="137" t="str">
        <f t="shared" si="8"/>
        <v>ТО</v>
      </c>
      <c r="T33" s="137" t="str">
        <f t="shared" si="9"/>
        <v>ТО</v>
      </c>
      <c r="U33" s="137" t="str">
        <f t="shared" si="12"/>
        <v>ТО</v>
      </c>
      <c r="V33" s="138" t="str">
        <f t="shared" si="10"/>
        <v>ТО</v>
      </c>
      <c r="W33" s="23"/>
    </row>
    <row r="34" spans="1:23" x14ac:dyDescent="0.2">
      <c r="A34" s="131" t="s">
        <v>424</v>
      </c>
      <c r="B34" s="132" t="s">
        <v>447</v>
      </c>
      <c r="C34" s="133" t="s">
        <v>448</v>
      </c>
      <c r="D34" s="134">
        <v>0</v>
      </c>
      <c r="E34" s="134">
        <v>12</v>
      </c>
      <c r="F34" s="135">
        <v>27454</v>
      </c>
      <c r="G34" s="134">
        <f t="shared" si="0"/>
        <v>509</v>
      </c>
      <c r="H34" s="156" t="s">
        <v>364</v>
      </c>
      <c r="I34" s="156" t="s">
        <v>362</v>
      </c>
      <c r="J34" s="157" t="s">
        <v>368</v>
      </c>
      <c r="K34" s="137" t="str">
        <f t="shared" si="1"/>
        <v>ТО</v>
      </c>
      <c r="L34" s="137" t="str">
        <f t="shared" si="2"/>
        <v>ТО</v>
      </c>
      <c r="M34" s="137" t="str">
        <f t="shared" si="3"/>
        <v>ТО</v>
      </c>
      <c r="N34" s="137" t="str">
        <f t="shared" si="4"/>
        <v>ТО</v>
      </c>
      <c r="O34" s="137" t="str">
        <f t="shared" si="5"/>
        <v>ТО</v>
      </c>
      <c r="P34" s="137" t="str">
        <f t="shared" si="11"/>
        <v>ТО</v>
      </c>
      <c r="Q34" s="137" t="str">
        <f t="shared" si="6"/>
        <v>ТО</v>
      </c>
      <c r="R34" s="137" t="str">
        <f t="shared" si="7"/>
        <v>ТО</v>
      </c>
      <c r="S34" s="137" t="str">
        <f t="shared" si="8"/>
        <v>ТО</v>
      </c>
      <c r="T34" s="137" t="str">
        <f t="shared" si="9"/>
        <v>ТО</v>
      </c>
      <c r="U34" s="137" t="str">
        <f t="shared" si="12"/>
        <v>ТО</v>
      </c>
      <c r="V34" s="138" t="str">
        <f t="shared" si="10"/>
        <v>ТО</v>
      </c>
      <c r="W34" s="23"/>
    </row>
    <row r="35" spans="1:23" x14ac:dyDescent="0.2">
      <c r="A35" s="131" t="s">
        <v>424</v>
      </c>
      <c r="B35" s="132" t="s">
        <v>449</v>
      </c>
      <c r="C35" s="133" t="s">
        <v>450</v>
      </c>
      <c r="D35" s="134">
        <v>0</v>
      </c>
      <c r="E35" s="134">
        <v>12</v>
      </c>
      <c r="F35" s="135">
        <v>27454</v>
      </c>
      <c r="G35" s="134">
        <f t="shared" si="0"/>
        <v>509</v>
      </c>
      <c r="H35" s="156" t="s">
        <v>364</v>
      </c>
      <c r="I35" s="156" t="s">
        <v>362</v>
      </c>
      <c r="J35" s="157" t="s">
        <v>368</v>
      </c>
      <c r="K35" s="137" t="str">
        <f t="shared" si="1"/>
        <v>ТО</v>
      </c>
      <c r="L35" s="137" t="str">
        <f t="shared" si="2"/>
        <v>ТО</v>
      </c>
      <c r="M35" s="137" t="str">
        <f t="shared" si="3"/>
        <v>ТО</v>
      </c>
      <c r="N35" s="137" t="str">
        <f t="shared" si="4"/>
        <v>ТО</v>
      </c>
      <c r="O35" s="137" t="str">
        <f t="shared" si="5"/>
        <v>ТО</v>
      </c>
      <c r="P35" s="137" t="str">
        <f t="shared" si="11"/>
        <v>ТО</v>
      </c>
      <c r="Q35" s="137" t="str">
        <f t="shared" si="6"/>
        <v>ТО</v>
      </c>
      <c r="R35" s="137" t="str">
        <f t="shared" si="7"/>
        <v>ТО</v>
      </c>
      <c r="S35" s="137" t="str">
        <f t="shared" si="8"/>
        <v>ТО</v>
      </c>
      <c r="T35" s="137" t="str">
        <f t="shared" si="9"/>
        <v>ТО</v>
      </c>
      <c r="U35" s="137" t="str">
        <f t="shared" si="12"/>
        <v>ТО</v>
      </c>
      <c r="V35" s="138" t="str">
        <f t="shared" si="10"/>
        <v>ТО</v>
      </c>
      <c r="W35" s="23"/>
    </row>
    <row r="36" spans="1:23" x14ac:dyDescent="0.2">
      <c r="A36" s="131" t="s">
        <v>424</v>
      </c>
      <c r="B36" s="132" t="s">
        <v>451</v>
      </c>
      <c r="C36" s="133" t="s">
        <v>450</v>
      </c>
      <c r="D36" s="134">
        <v>0</v>
      </c>
      <c r="E36" s="134">
        <v>12</v>
      </c>
      <c r="F36" s="135">
        <v>27454</v>
      </c>
      <c r="G36" s="134">
        <f t="shared" si="0"/>
        <v>509</v>
      </c>
      <c r="H36" s="156" t="s">
        <v>364</v>
      </c>
      <c r="I36" s="156" t="s">
        <v>362</v>
      </c>
      <c r="J36" s="157" t="s">
        <v>368</v>
      </c>
      <c r="K36" s="137" t="str">
        <f t="shared" si="1"/>
        <v>ТО</v>
      </c>
      <c r="L36" s="137" t="str">
        <f t="shared" si="2"/>
        <v>ТО</v>
      </c>
      <c r="M36" s="137" t="str">
        <f t="shared" si="3"/>
        <v>ТО</v>
      </c>
      <c r="N36" s="137" t="str">
        <f t="shared" si="4"/>
        <v>ТО</v>
      </c>
      <c r="O36" s="137" t="str">
        <f t="shared" si="5"/>
        <v>ТО</v>
      </c>
      <c r="P36" s="137" t="str">
        <f t="shared" si="11"/>
        <v>ТО</v>
      </c>
      <c r="Q36" s="137" t="str">
        <f t="shared" si="6"/>
        <v>ТО</v>
      </c>
      <c r="R36" s="137" t="str">
        <f t="shared" si="7"/>
        <v>ТО</v>
      </c>
      <c r="S36" s="137" t="str">
        <f t="shared" si="8"/>
        <v>ТО</v>
      </c>
      <c r="T36" s="137" t="str">
        <f t="shared" si="9"/>
        <v>ТО</v>
      </c>
      <c r="U36" s="137" t="str">
        <f t="shared" si="12"/>
        <v>ТО</v>
      </c>
      <c r="V36" s="138" t="str">
        <f t="shared" si="10"/>
        <v>ТО</v>
      </c>
      <c r="W36" s="23"/>
    </row>
    <row r="37" spans="1:23" x14ac:dyDescent="0.2">
      <c r="A37" s="131" t="s">
        <v>424</v>
      </c>
      <c r="B37" s="132" t="s">
        <v>452</v>
      </c>
      <c r="C37" s="158" t="s">
        <v>450</v>
      </c>
      <c r="D37" s="134">
        <v>0</v>
      </c>
      <c r="E37" s="134">
        <v>12</v>
      </c>
      <c r="F37" s="135">
        <v>27668</v>
      </c>
      <c r="G37" s="134">
        <f t="shared" si="0"/>
        <v>502</v>
      </c>
      <c r="H37" s="156" t="s">
        <v>364</v>
      </c>
      <c r="I37" s="156" t="s">
        <v>362</v>
      </c>
      <c r="J37" s="157" t="s">
        <v>368</v>
      </c>
      <c r="K37" s="137" t="str">
        <f t="shared" si="1"/>
        <v>ТО</v>
      </c>
      <c r="L37" s="137" t="str">
        <f t="shared" si="2"/>
        <v>Т</v>
      </c>
      <c r="M37" s="137" t="str">
        <f t="shared" si="3"/>
        <v>ТО</v>
      </c>
      <c r="N37" s="137" t="str">
        <f t="shared" si="4"/>
        <v>ТО</v>
      </c>
      <c r="O37" s="137" t="str">
        <f t="shared" si="5"/>
        <v>ТО</v>
      </c>
      <c r="P37" s="137" t="str">
        <f t="shared" si="11"/>
        <v>ТО</v>
      </c>
      <c r="Q37" s="137" t="str">
        <f t="shared" si="6"/>
        <v>ТО</v>
      </c>
      <c r="R37" s="137" t="str">
        <f t="shared" si="7"/>
        <v>ТО</v>
      </c>
      <c r="S37" s="137" t="str">
        <f t="shared" si="8"/>
        <v>ТО</v>
      </c>
      <c r="T37" s="137" t="str">
        <f t="shared" si="9"/>
        <v>ТО</v>
      </c>
      <c r="U37" s="137" t="str">
        <f t="shared" si="12"/>
        <v>ТО</v>
      </c>
      <c r="V37" s="138" t="str">
        <f t="shared" si="10"/>
        <v>ТО</v>
      </c>
      <c r="W37" s="23"/>
    </row>
    <row r="38" spans="1:23" x14ac:dyDescent="0.2">
      <c r="A38" s="131" t="s">
        <v>424</v>
      </c>
      <c r="B38" s="132" t="s">
        <v>453</v>
      </c>
      <c r="C38" s="133" t="s">
        <v>454</v>
      </c>
      <c r="D38" s="134">
        <v>0</v>
      </c>
      <c r="E38" s="134">
        <v>12</v>
      </c>
      <c r="F38" s="135">
        <v>25204</v>
      </c>
      <c r="G38" s="134">
        <f t="shared" si="0"/>
        <v>584</v>
      </c>
      <c r="H38" s="156" t="s">
        <v>364</v>
      </c>
      <c r="I38" s="156" t="s">
        <v>362</v>
      </c>
      <c r="J38" s="157" t="s">
        <v>368</v>
      </c>
      <c r="K38" s="137" t="str">
        <f t="shared" si="1"/>
        <v>ТО</v>
      </c>
      <c r="L38" s="137" t="str">
        <f t="shared" si="2"/>
        <v>ТО</v>
      </c>
      <c r="M38" s="137" t="str">
        <f t="shared" si="3"/>
        <v>ТО</v>
      </c>
      <c r="N38" s="137" t="str">
        <f t="shared" si="4"/>
        <v>ТО</v>
      </c>
      <c r="O38" s="137" t="str">
        <f t="shared" si="5"/>
        <v>ТО</v>
      </c>
      <c r="P38" s="137" t="str">
        <f t="shared" si="11"/>
        <v>ТО</v>
      </c>
      <c r="Q38" s="137" t="str">
        <f t="shared" si="6"/>
        <v>ТО</v>
      </c>
      <c r="R38" s="137" t="str">
        <f t="shared" si="7"/>
        <v>ТО</v>
      </c>
      <c r="S38" s="137" t="str">
        <f t="shared" si="8"/>
        <v>ТО</v>
      </c>
      <c r="T38" s="137" t="str">
        <f t="shared" si="9"/>
        <v>ТО</v>
      </c>
      <c r="U38" s="137" t="str">
        <f t="shared" si="12"/>
        <v>ТО</v>
      </c>
      <c r="V38" s="138" t="str">
        <f t="shared" si="10"/>
        <v>ТО</v>
      </c>
      <c r="W38" s="23"/>
    </row>
    <row r="39" spans="1:23" x14ac:dyDescent="0.2">
      <c r="A39" s="131" t="s">
        <v>424</v>
      </c>
      <c r="B39" s="132" t="s">
        <v>455</v>
      </c>
      <c r="C39" s="133" t="s">
        <v>456</v>
      </c>
      <c r="D39" s="134">
        <v>0</v>
      </c>
      <c r="E39" s="134">
        <v>12</v>
      </c>
      <c r="F39" s="135">
        <v>24108</v>
      </c>
      <c r="G39" s="134">
        <f t="shared" si="0"/>
        <v>621</v>
      </c>
      <c r="H39" s="156" t="s">
        <v>364</v>
      </c>
      <c r="I39" s="156" t="s">
        <v>362</v>
      </c>
      <c r="J39" s="157" t="s">
        <v>368</v>
      </c>
      <c r="K39" s="137" t="str">
        <f t="shared" si="1"/>
        <v>ТО</v>
      </c>
      <c r="L39" s="137" t="str">
        <f t="shared" si="2"/>
        <v>ТО</v>
      </c>
      <c r="M39" s="137" t="str">
        <f t="shared" si="3"/>
        <v>Т</v>
      </c>
      <c r="N39" s="137" t="str">
        <f t="shared" si="4"/>
        <v>ТО</v>
      </c>
      <c r="O39" s="137" t="str">
        <f t="shared" si="5"/>
        <v>ТО</v>
      </c>
      <c r="P39" s="137" t="str">
        <f t="shared" si="11"/>
        <v>ТО</v>
      </c>
      <c r="Q39" s="137" t="str">
        <f t="shared" si="6"/>
        <v>ТО</v>
      </c>
      <c r="R39" s="137" t="str">
        <f t="shared" si="7"/>
        <v>ТО</v>
      </c>
      <c r="S39" s="137" t="str">
        <f t="shared" si="8"/>
        <v>ТО</v>
      </c>
      <c r="T39" s="137" t="str">
        <f t="shared" si="9"/>
        <v>ТО</v>
      </c>
      <c r="U39" s="137" t="str">
        <f t="shared" si="12"/>
        <v>ТО</v>
      </c>
      <c r="V39" s="138" t="str">
        <f t="shared" si="10"/>
        <v>ТО</v>
      </c>
      <c r="W39" s="23"/>
    </row>
    <row r="40" spans="1:23" x14ac:dyDescent="0.2">
      <c r="A40" s="131" t="s">
        <v>424</v>
      </c>
      <c r="B40" s="132" t="s">
        <v>457</v>
      </c>
      <c r="C40" s="133" t="s">
        <v>458</v>
      </c>
      <c r="D40" s="134">
        <v>0</v>
      </c>
      <c r="E40" s="134">
        <v>12</v>
      </c>
      <c r="F40" s="135">
        <v>24108</v>
      </c>
      <c r="G40" s="134">
        <f t="shared" si="0"/>
        <v>621</v>
      </c>
      <c r="H40" s="156" t="s">
        <v>364</v>
      </c>
      <c r="I40" s="156" t="s">
        <v>362</v>
      </c>
      <c r="J40" s="157" t="s">
        <v>368</v>
      </c>
      <c r="K40" s="137" t="str">
        <f t="shared" si="1"/>
        <v>ТО</v>
      </c>
      <c r="L40" s="137" t="str">
        <f t="shared" si="2"/>
        <v>ТО</v>
      </c>
      <c r="M40" s="137" t="str">
        <f t="shared" si="3"/>
        <v>Т</v>
      </c>
      <c r="N40" s="137" t="str">
        <f t="shared" si="4"/>
        <v>ТО</v>
      </c>
      <c r="O40" s="137" t="str">
        <f t="shared" si="5"/>
        <v>ТО</v>
      </c>
      <c r="P40" s="137" t="str">
        <f t="shared" si="11"/>
        <v>ТО</v>
      </c>
      <c r="Q40" s="137" t="str">
        <f t="shared" si="6"/>
        <v>ТО</v>
      </c>
      <c r="R40" s="137" t="str">
        <f t="shared" si="7"/>
        <v>ТО</v>
      </c>
      <c r="S40" s="137" t="str">
        <f t="shared" si="8"/>
        <v>ТО</v>
      </c>
      <c r="T40" s="137" t="str">
        <f t="shared" si="9"/>
        <v>ТО</v>
      </c>
      <c r="U40" s="137" t="str">
        <f t="shared" si="12"/>
        <v>ТО</v>
      </c>
      <c r="V40" s="138" t="str">
        <f t="shared" si="10"/>
        <v>ТО</v>
      </c>
      <c r="W40" s="23"/>
    </row>
    <row r="41" spans="1:23" x14ac:dyDescent="0.2">
      <c r="A41" s="131" t="s">
        <v>424</v>
      </c>
      <c r="B41" s="132" t="s">
        <v>459</v>
      </c>
      <c r="C41" s="158" t="s">
        <v>460</v>
      </c>
      <c r="D41" s="134">
        <v>0</v>
      </c>
      <c r="E41" s="134">
        <v>12</v>
      </c>
      <c r="F41" s="135">
        <v>29190</v>
      </c>
      <c r="G41" s="134">
        <f t="shared" si="0"/>
        <v>452</v>
      </c>
      <c r="H41" s="156" t="s">
        <v>364</v>
      </c>
      <c r="I41" s="156" t="s">
        <v>362</v>
      </c>
      <c r="J41" s="157" t="s">
        <v>368</v>
      </c>
      <c r="K41" s="137" t="str">
        <f t="shared" si="1"/>
        <v>ТО</v>
      </c>
      <c r="L41" s="137" t="str">
        <f t="shared" si="2"/>
        <v>ТО</v>
      </c>
      <c r="M41" s="137" t="str">
        <f t="shared" si="3"/>
        <v>ТО</v>
      </c>
      <c r="N41" s="137" t="str">
        <f t="shared" si="4"/>
        <v>Т</v>
      </c>
      <c r="O41" s="137" t="str">
        <f t="shared" si="5"/>
        <v>ТО</v>
      </c>
      <c r="P41" s="137" t="str">
        <f t="shared" si="11"/>
        <v>ТО</v>
      </c>
      <c r="Q41" s="137" t="str">
        <f t="shared" si="6"/>
        <v>ТО</v>
      </c>
      <c r="R41" s="137" t="str">
        <f t="shared" si="7"/>
        <v>ТО</v>
      </c>
      <c r="S41" s="137" t="str">
        <f t="shared" si="8"/>
        <v>ТО</v>
      </c>
      <c r="T41" s="137" t="str">
        <f t="shared" si="9"/>
        <v>ТО</v>
      </c>
      <c r="U41" s="137" t="str">
        <f t="shared" si="12"/>
        <v>ТО</v>
      </c>
      <c r="V41" s="138" t="str">
        <f t="shared" si="10"/>
        <v>ТО</v>
      </c>
      <c r="W41" s="23"/>
    </row>
    <row r="42" spans="1:23" x14ac:dyDescent="0.2">
      <c r="A42" s="131" t="s">
        <v>424</v>
      </c>
      <c r="B42" s="132" t="s">
        <v>461</v>
      </c>
      <c r="C42" s="158" t="s">
        <v>462</v>
      </c>
      <c r="D42" s="134">
        <v>0</v>
      </c>
      <c r="E42" s="134">
        <v>12</v>
      </c>
      <c r="F42" s="135">
        <v>29190</v>
      </c>
      <c r="G42" s="134">
        <f t="shared" si="0"/>
        <v>452</v>
      </c>
      <c r="H42" s="156" t="s">
        <v>364</v>
      </c>
      <c r="I42" s="156" t="s">
        <v>362</v>
      </c>
      <c r="J42" s="157" t="s">
        <v>368</v>
      </c>
      <c r="K42" s="137" t="str">
        <f t="shared" si="1"/>
        <v>ТО</v>
      </c>
      <c r="L42" s="137" t="str">
        <f t="shared" si="2"/>
        <v>ТО</v>
      </c>
      <c r="M42" s="137" t="str">
        <f t="shared" si="3"/>
        <v>ТО</v>
      </c>
      <c r="N42" s="137" t="str">
        <f t="shared" si="4"/>
        <v>Т</v>
      </c>
      <c r="O42" s="137" t="str">
        <f t="shared" si="5"/>
        <v>ТО</v>
      </c>
      <c r="P42" s="137" t="str">
        <f t="shared" si="11"/>
        <v>ТО</v>
      </c>
      <c r="Q42" s="137" t="str">
        <f t="shared" si="6"/>
        <v>ТО</v>
      </c>
      <c r="R42" s="137" t="str">
        <f t="shared" si="7"/>
        <v>ТО</v>
      </c>
      <c r="S42" s="137" t="str">
        <f t="shared" si="8"/>
        <v>ТО</v>
      </c>
      <c r="T42" s="137" t="str">
        <f t="shared" si="9"/>
        <v>ТО</v>
      </c>
      <c r="U42" s="137" t="str">
        <f t="shared" si="12"/>
        <v>ТО</v>
      </c>
      <c r="V42" s="138" t="str">
        <f t="shared" si="10"/>
        <v>ТО</v>
      </c>
      <c r="W42" s="23"/>
    </row>
    <row r="43" spans="1:23" x14ac:dyDescent="0.2">
      <c r="A43" s="131" t="s">
        <v>424</v>
      </c>
      <c r="B43" s="132" t="s">
        <v>463</v>
      </c>
      <c r="C43" s="158" t="s">
        <v>462</v>
      </c>
      <c r="D43" s="134">
        <v>0</v>
      </c>
      <c r="E43" s="134">
        <v>12</v>
      </c>
      <c r="F43" s="135">
        <v>29190</v>
      </c>
      <c r="G43" s="134">
        <f t="shared" si="0"/>
        <v>452</v>
      </c>
      <c r="H43" s="156" t="s">
        <v>364</v>
      </c>
      <c r="I43" s="156" t="s">
        <v>362</v>
      </c>
      <c r="J43" s="157" t="s">
        <v>368</v>
      </c>
      <c r="K43" s="137" t="str">
        <f t="shared" si="1"/>
        <v>ТО</v>
      </c>
      <c r="L43" s="137" t="str">
        <f t="shared" si="2"/>
        <v>ТО</v>
      </c>
      <c r="M43" s="137" t="str">
        <f t="shared" si="3"/>
        <v>ТО</v>
      </c>
      <c r="N43" s="137" t="str">
        <f t="shared" si="4"/>
        <v>Т</v>
      </c>
      <c r="O43" s="137" t="str">
        <f t="shared" si="5"/>
        <v>ТО</v>
      </c>
      <c r="P43" s="137" t="str">
        <f t="shared" si="11"/>
        <v>ТО</v>
      </c>
      <c r="Q43" s="137" t="str">
        <f t="shared" si="6"/>
        <v>ТО</v>
      </c>
      <c r="R43" s="137" t="str">
        <f t="shared" si="7"/>
        <v>ТО</v>
      </c>
      <c r="S43" s="137" t="str">
        <f t="shared" si="8"/>
        <v>ТО</v>
      </c>
      <c r="T43" s="137" t="str">
        <f t="shared" si="9"/>
        <v>ТО</v>
      </c>
      <c r="U43" s="137" t="str">
        <f t="shared" si="12"/>
        <v>ТО</v>
      </c>
      <c r="V43" s="138" t="str">
        <f t="shared" si="10"/>
        <v>ТО</v>
      </c>
      <c r="W43" s="23"/>
    </row>
    <row r="44" spans="1:23" x14ac:dyDescent="0.2">
      <c r="A44" s="131" t="s">
        <v>424</v>
      </c>
      <c r="B44" s="132" t="s">
        <v>464</v>
      </c>
      <c r="C44" s="158" t="s">
        <v>462</v>
      </c>
      <c r="D44" s="134">
        <v>0</v>
      </c>
      <c r="E44" s="134">
        <v>12</v>
      </c>
      <c r="F44" s="135">
        <v>29190</v>
      </c>
      <c r="G44" s="134">
        <f t="shared" si="0"/>
        <v>452</v>
      </c>
      <c r="H44" s="156" t="s">
        <v>364</v>
      </c>
      <c r="I44" s="156" t="s">
        <v>362</v>
      </c>
      <c r="J44" s="157" t="s">
        <v>368</v>
      </c>
      <c r="K44" s="137" t="str">
        <f t="shared" si="1"/>
        <v>ТО</v>
      </c>
      <c r="L44" s="137" t="str">
        <f t="shared" si="2"/>
        <v>ТО</v>
      </c>
      <c r="M44" s="137" t="str">
        <f t="shared" si="3"/>
        <v>ТО</v>
      </c>
      <c r="N44" s="137" t="str">
        <f t="shared" si="4"/>
        <v>Т</v>
      </c>
      <c r="O44" s="137" t="str">
        <f t="shared" si="5"/>
        <v>ТО</v>
      </c>
      <c r="P44" s="137" t="str">
        <f t="shared" si="11"/>
        <v>ТО</v>
      </c>
      <c r="Q44" s="137" t="str">
        <f t="shared" si="6"/>
        <v>ТО</v>
      </c>
      <c r="R44" s="137" t="str">
        <f t="shared" si="7"/>
        <v>ТО</v>
      </c>
      <c r="S44" s="137" t="str">
        <f t="shared" si="8"/>
        <v>ТО</v>
      </c>
      <c r="T44" s="137" t="str">
        <f t="shared" si="9"/>
        <v>ТО</v>
      </c>
      <c r="U44" s="137" t="str">
        <f t="shared" si="12"/>
        <v>ТО</v>
      </c>
      <c r="V44" s="138" t="str">
        <f t="shared" si="10"/>
        <v>ТО</v>
      </c>
      <c r="W44" s="23"/>
    </row>
    <row r="45" spans="1:23" x14ac:dyDescent="0.2">
      <c r="A45" s="131" t="s">
        <v>424</v>
      </c>
      <c r="B45" s="132" t="s">
        <v>465</v>
      </c>
      <c r="C45" s="133" t="s">
        <v>466</v>
      </c>
      <c r="D45" s="134">
        <v>0</v>
      </c>
      <c r="E45" s="134">
        <v>12</v>
      </c>
      <c r="F45" s="135">
        <v>29768</v>
      </c>
      <c r="G45" s="134">
        <f t="shared" si="0"/>
        <v>432</v>
      </c>
      <c r="H45" s="156" t="s">
        <v>364</v>
      </c>
      <c r="I45" s="156" t="s">
        <v>362</v>
      </c>
      <c r="J45" s="157" t="s">
        <v>368</v>
      </c>
      <c r="K45" s="137" t="str">
        <f t="shared" si="1"/>
        <v>ТО</v>
      </c>
      <c r="L45" s="137" t="str">
        <f t="shared" si="2"/>
        <v>ТО</v>
      </c>
      <c r="M45" s="137" t="str">
        <f t="shared" si="3"/>
        <v>ТО</v>
      </c>
      <c r="N45" s="137" t="str">
        <f t="shared" si="4"/>
        <v>ТО</v>
      </c>
      <c r="O45" s="137" t="str">
        <f t="shared" si="5"/>
        <v>ТО</v>
      </c>
      <c r="P45" s="137" t="str">
        <f t="shared" si="11"/>
        <v>ТО</v>
      </c>
      <c r="Q45" s="137" t="str">
        <f t="shared" si="6"/>
        <v>ТО</v>
      </c>
      <c r="R45" s="137" t="str">
        <f t="shared" si="7"/>
        <v>ТО</v>
      </c>
      <c r="S45" s="137" t="str">
        <f t="shared" si="8"/>
        <v>ТО</v>
      </c>
      <c r="T45" s="137" t="str">
        <f t="shared" si="9"/>
        <v>ТО</v>
      </c>
      <c r="U45" s="137" t="str">
        <f t="shared" si="12"/>
        <v>ТО</v>
      </c>
      <c r="V45" s="138" t="str">
        <f t="shared" si="10"/>
        <v>ТО</v>
      </c>
      <c r="W45" s="23"/>
    </row>
    <row r="46" spans="1:23" x14ac:dyDescent="0.2">
      <c r="A46" s="131" t="s">
        <v>424</v>
      </c>
      <c r="B46" s="132" t="s">
        <v>467</v>
      </c>
      <c r="C46" s="133" t="s">
        <v>468</v>
      </c>
      <c r="D46" s="134">
        <v>0</v>
      </c>
      <c r="E46" s="134">
        <v>12</v>
      </c>
      <c r="F46" s="135">
        <v>29768</v>
      </c>
      <c r="G46" s="134">
        <f t="shared" si="0"/>
        <v>432</v>
      </c>
      <c r="H46" s="156" t="s">
        <v>364</v>
      </c>
      <c r="I46" s="156" t="s">
        <v>362</v>
      </c>
      <c r="J46" s="157" t="s">
        <v>368</v>
      </c>
      <c r="K46" s="137" t="str">
        <f t="shared" si="1"/>
        <v>ТО</v>
      </c>
      <c r="L46" s="137" t="str">
        <f t="shared" si="2"/>
        <v>ТО</v>
      </c>
      <c r="M46" s="137" t="str">
        <f t="shared" si="3"/>
        <v>ТО</v>
      </c>
      <c r="N46" s="137" t="str">
        <f t="shared" si="4"/>
        <v>ТО</v>
      </c>
      <c r="O46" s="137" t="str">
        <f t="shared" si="5"/>
        <v>ТО</v>
      </c>
      <c r="P46" s="137" t="str">
        <f t="shared" si="11"/>
        <v>ТО</v>
      </c>
      <c r="Q46" s="137" t="str">
        <f t="shared" si="6"/>
        <v>ТО</v>
      </c>
      <c r="R46" s="137" t="str">
        <f t="shared" si="7"/>
        <v>ТО</v>
      </c>
      <c r="S46" s="137" t="str">
        <f t="shared" si="8"/>
        <v>ТО</v>
      </c>
      <c r="T46" s="137" t="str">
        <f t="shared" si="9"/>
        <v>ТО</v>
      </c>
      <c r="U46" s="137" t="str">
        <f t="shared" si="12"/>
        <v>ТО</v>
      </c>
      <c r="V46" s="138" t="str">
        <f t="shared" si="10"/>
        <v>ТО</v>
      </c>
      <c r="W46" s="23"/>
    </row>
    <row r="47" spans="1:23" x14ac:dyDescent="0.2">
      <c r="A47" s="131" t="s">
        <v>424</v>
      </c>
      <c r="B47" s="132" t="s">
        <v>469</v>
      </c>
      <c r="C47" s="133" t="s">
        <v>470</v>
      </c>
      <c r="D47" s="134">
        <v>0</v>
      </c>
      <c r="E47" s="134">
        <v>12</v>
      </c>
      <c r="F47" s="135">
        <v>29768</v>
      </c>
      <c r="G47" s="134">
        <f t="shared" si="0"/>
        <v>432</v>
      </c>
      <c r="H47" s="156" t="s">
        <v>364</v>
      </c>
      <c r="I47" s="156" t="s">
        <v>362</v>
      </c>
      <c r="J47" s="157" t="s">
        <v>368</v>
      </c>
      <c r="K47" s="137" t="str">
        <f t="shared" si="1"/>
        <v>ТО</v>
      </c>
      <c r="L47" s="137" t="str">
        <f t="shared" si="2"/>
        <v>ТО</v>
      </c>
      <c r="M47" s="137" t="str">
        <f t="shared" si="3"/>
        <v>ТО</v>
      </c>
      <c r="N47" s="137" t="str">
        <f t="shared" si="4"/>
        <v>ТО</v>
      </c>
      <c r="O47" s="137" t="str">
        <f t="shared" si="5"/>
        <v>ТО</v>
      </c>
      <c r="P47" s="137" t="str">
        <f t="shared" si="11"/>
        <v>ТО</v>
      </c>
      <c r="Q47" s="137" t="str">
        <f t="shared" si="6"/>
        <v>ТО</v>
      </c>
      <c r="R47" s="137" t="str">
        <f t="shared" si="7"/>
        <v>ТО</v>
      </c>
      <c r="S47" s="137" t="str">
        <f t="shared" si="8"/>
        <v>ТО</v>
      </c>
      <c r="T47" s="137" t="str">
        <f t="shared" si="9"/>
        <v>ТО</v>
      </c>
      <c r="U47" s="137" t="str">
        <f t="shared" si="12"/>
        <v>ТО</v>
      </c>
      <c r="V47" s="138" t="str">
        <f t="shared" si="10"/>
        <v>ТО</v>
      </c>
      <c r="W47" s="23"/>
    </row>
    <row r="48" spans="1:23" x14ac:dyDescent="0.2">
      <c r="A48" s="131" t="s">
        <v>471</v>
      </c>
      <c r="B48" s="132" t="s">
        <v>472</v>
      </c>
      <c r="C48" s="133" t="s">
        <v>473</v>
      </c>
      <c r="D48" s="134">
        <v>0</v>
      </c>
      <c r="E48" s="134">
        <v>6</v>
      </c>
      <c r="F48" s="135">
        <v>29768</v>
      </c>
      <c r="G48" s="134">
        <f t="shared" si="0"/>
        <v>432</v>
      </c>
      <c r="H48" s="156" t="s">
        <v>365</v>
      </c>
      <c r="I48" s="156" t="s">
        <v>367</v>
      </c>
      <c r="J48" s="157" t="s">
        <v>368</v>
      </c>
      <c r="K48" s="137" t="str">
        <f t="shared" si="1"/>
        <v>ТО</v>
      </c>
      <c r="L48" s="137" t="str">
        <f t="shared" si="2"/>
        <v>ТО</v>
      </c>
      <c r="M48" s="137" t="str">
        <f t="shared" si="3"/>
        <v>ТО</v>
      </c>
      <c r="N48" s="137" t="str">
        <f t="shared" si="4"/>
        <v>ТО</v>
      </c>
      <c r="O48" s="137" t="str">
        <f t="shared" si="5"/>
        <v>ТО</v>
      </c>
      <c r="P48" s="137" t="str">
        <f t="shared" si="11"/>
        <v>ТО</v>
      </c>
      <c r="Q48" s="137" t="str">
        <f t="shared" si="6"/>
        <v>ТО</v>
      </c>
      <c r="R48" s="137" t="str">
        <f t="shared" si="7"/>
        <v>ТО</v>
      </c>
      <c r="S48" s="137" t="str">
        <f t="shared" si="8"/>
        <v>ТО</v>
      </c>
      <c r="T48" s="137" t="str">
        <f t="shared" si="9"/>
        <v>ТО</v>
      </c>
      <c r="U48" s="137" t="str">
        <f t="shared" si="12"/>
        <v>ТО</v>
      </c>
      <c r="V48" s="138" t="str">
        <f t="shared" si="10"/>
        <v>Т</v>
      </c>
      <c r="W48" s="23"/>
    </row>
    <row r="49" spans="1:23" x14ac:dyDescent="0.2">
      <c r="A49" s="131" t="s">
        <v>424</v>
      </c>
      <c r="B49" s="132" t="s">
        <v>474</v>
      </c>
      <c r="C49" s="133" t="s">
        <v>468</v>
      </c>
      <c r="D49" s="134">
        <v>0</v>
      </c>
      <c r="E49" s="134">
        <v>12</v>
      </c>
      <c r="F49" s="135">
        <v>29768</v>
      </c>
      <c r="G49" s="134">
        <f t="shared" si="0"/>
        <v>432</v>
      </c>
      <c r="H49" s="156" t="s">
        <v>364</v>
      </c>
      <c r="I49" s="156" t="s">
        <v>362</v>
      </c>
      <c r="J49" s="157" t="s">
        <v>368</v>
      </c>
      <c r="K49" s="137" t="str">
        <f t="shared" si="1"/>
        <v>ТО</v>
      </c>
      <c r="L49" s="137" t="str">
        <f t="shared" si="2"/>
        <v>ТО</v>
      </c>
      <c r="M49" s="137" t="str">
        <f t="shared" si="3"/>
        <v>ТО</v>
      </c>
      <c r="N49" s="137" t="str">
        <f t="shared" si="4"/>
        <v>ТО</v>
      </c>
      <c r="O49" s="137" t="str">
        <f t="shared" si="5"/>
        <v>ТО</v>
      </c>
      <c r="P49" s="137" t="str">
        <f t="shared" si="11"/>
        <v>ТО</v>
      </c>
      <c r="Q49" s="137" t="str">
        <f t="shared" si="6"/>
        <v>ТО</v>
      </c>
      <c r="R49" s="137" t="str">
        <f t="shared" si="7"/>
        <v>ТО</v>
      </c>
      <c r="S49" s="137" t="str">
        <f t="shared" si="8"/>
        <v>ТО</v>
      </c>
      <c r="T49" s="137" t="str">
        <f t="shared" si="9"/>
        <v>ТО</v>
      </c>
      <c r="U49" s="137" t="str">
        <f t="shared" si="12"/>
        <v>ТО</v>
      </c>
      <c r="V49" s="138" t="str">
        <f t="shared" si="10"/>
        <v>ТО</v>
      </c>
      <c r="W49" s="23"/>
    </row>
    <row r="50" spans="1:23" x14ac:dyDescent="0.2">
      <c r="A50" s="131" t="s">
        <v>475</v>
      </c>
      <c r="B50" s="132" t="s">
        <v>476</v>
      </c>
      <c r="C50" s="133" t="s">
        <v>477</v>
      </c>
      <c r="D50" s="134">
        <v>0</v>
      </c>
      <c r="E50" s="134">
        <v>12</v>
      </c>
      <c r="F50" s="135">
        <v>29768</v>
      </c>
      <c r="G50" s="134">
        <f t="shared" si="0"/>
        <v>432</v>
      </c>
      <c r="H50" s="156" t="s">
        <v>364</v>
      </c>
      <c r="I50" s="156" t="s">
        <v>362</v>
      </c>
      <c r="J50" s="157" t="s">
        <v>368</v>
      </c>
      <c r="K50" s="137" t="str">
        <f t="shared" si="1"/>
        <v>ТО</v>
      </c>
      <c r="L50" s="137" t="str">
        <f t="shared" si="2"/>
        <v>ТО</v>
      </c>
      <c r="M50" s="137" t="str">
        <f t="shared" si="3"/>
        <v>ТО</v>
      </c>
      <c r="N50" s="137" t="str">
        <f t="shared" si="4"/>
        <v>ТО</v>
      </c>
      <c r="O50" s="137" t="str">
        <f t="shared" si="5"/>
        <v>ТО</v>
      </c>
      <c r="P50" s="137" t="str">
        <f t="shared" si="11"/>
        <v>ТО</v>
      </c>
      <c r="Q50" s="137" t="str">
        <f t="shared" si="6"/>
        <v>ТО</v>
      </c>
      <c r="R50" s="137" t="str">
        <f t="shared" si="7"/>
        <v>ТО</v>
      </c>
      <c r="S50" s="137" t="str">
        <f t="shared" si="8"/>
        <v>ТО</v>
      </c>
      <c r="T50" s="137" t="str">
        <f t="shared" si="9"/>
        <v>ТО</v>
      </c>
      <c r="U50" s="137" t="str">
        <f t="shared" si="12"/>
        <v>ТО</v>
      </c>
      <c r="V50" s="138" t="str">
        <f t="shared" si="10"/>
        <v>ТО</v>
      </c>
      <c r="W50" s="24"/>
    </row>
    <row r="51" spans="1:23" x14ac:dyDescent="0.2">
      <c r="A51" s="131" t="s">
        <v>424</v>
      </c>
      <c r="B51" s="132" t="s">
        <v>478</v>
      </c>
      <c r="C51" s="133" t="s">
        <v>438</v>
      </c>
      <c r="D51" s="134">
        <v>0</v>
      </c>
      <c r="E51" s="134">
        <v>12</v>
      </c>
      <c r="F51" s="135">
        <v>29768</v>
      </c>
      <c r="G51" s="134">
        <f t="shared" si="0"/>
        <v>432</v>
      </c>
      <c r="H51" s="156" t="s">
        <v>364</v>
      </c>
      <c r="I51" s="156" t="s">
        <v>362</v>
      </c>
      <c r="J51" s="157" t="s">
        <v>368</v>
      </c>
      <c r="K51" s="137" t="str">
        <f t="shared" si="1"/>
        <v>ТО</v>
      </c>
      <c r="L51" s="137" t="str">
        <f t="shared" si="2"/>
        <v>ТО</v>
      </c>
      <c r="M51" s="137" t="str">
        <f t="shared" si="3"/>
        <v>ТО</v>
      </c>
      <c r="N51" s="137" t="str">
        <f t="shared" si="4"/>
        <v>ТО</v>
      </c>
      <c r="O51" s="137" t="str">
        <f t="shared" si="5"/>
        <v>ТО</v>
      </c>
      <c r="P51" s="137" t="str">
        <f t="shared" si="11"/>
        <v>ТО</v>
      </c>
      <c r="Q51" s="137" t="str">
        <f t="shared" si="6"/>
        <v>ТО</v>
      </c>
      <c r="R51" s="137" t="str">
        <f t="shared" si="7"/>
        <v>ТО</v>
      </c>
      <c r="S51" s="137" t="str">
        <f t="shared" si="8"/>
        <v>ТО</v>
      </c>
      <c r="T51" s="137" t="str">
        <f t="shared" si="9"/>
        <v>ТО</v>
      </c>
      <c r="U51" s="137" t="str">
        <f t="shared" si="12"/>
        <v>ТО</v>
      </c>
      <c r="V51" s="138" t="str">
        <f t="shared" si="10"/>
        <v>ТО</v>
      </c>
      <c r="W51" s="24"/>
    </row>
    <row r="52" spans="1:23" x14ac:dyDescent="0.2">
      <c r="A52" s="131" t="s">
        <v>424</v>
      </c>
      <c r="B52" s="159" t="s">
        <v>479</v>
      </c>
      <c r="C52" s="133" t="s">
        <v>438</v>
      </c>
      <c r="D52" s="160">
        <v>0</v>
      </c>
      <c r="E52" s="160">
        <v>12</v>
      </c>
      <c r="F52" s="135">
        <v>29768</v>
      </c>
      <c r="G52" s="134">
        <f t="shared" si="0"/>
        <v>432</v>
      </c>
      <c r="H52" s="156" t="s">
        <v>364</v>
      </c>
      <c r="I52" s="161">
        <v>24</v>
      </c>
      <c r="J52" s="157" t="s">
        <v>368</v>
      </c>
      <c r="K52" s="137" t="str">
        <f t="shared" si="1"/>
        <v>ТО</v>
      </c>
      <c r="L52" s="137" t="str">
        <f t="shared" si="2"/>
        <v>ТО</v>
      </c>
      <c r="M52" s="137" t="str">
        <f t="shared" si="3"/>
        <v>ТО</v>
      </c>
      <c r="N52" s="137" t="str">
        <f t="shared" si="4"/>
        <v>ТО</v>
      </c>
      <c r="O52" s="137" t="str">
        <f t="shared" si="5"/>
        <v>ТО</v>
      </c>
      <c r="P52" s="137" t="str">
        <f t="shared" si="11"/>
        <v>ТО</v>
      </c>
      <c r="Q52" s="137" t="str">
        <f t="shared" si="6"/>
        <v>ТО</v>
      </c>
      <c r="R52" s="137" t="str">
        <f t="shared" si="7"/>
        <v>ТО</v>
      </c>
      <c r="S52" s="137" t="str">
        <f t="shared" si="8"/>
        <v>ТО</v>
      </c>
      <c r="T52" s="137" t="str">
        <f t="shared" si="9"/>
        <v>ТО</v>
      </c>
      <c r="U52" s="137" t="str">
        <f t="shared" si="12"/>
        <v>ТО</v>
      </c>
      <c r="V52" s="138" t="str">
        <f t="shared" si="10"/>
        <v>ТО</v>
      </c>
      <c r="W52" s="24"/>
    </row>
    <row r="53" spans="1:23" x14ac:dyDescent="0.2">
      <c r="A53" s="131" t="s">
        <v>480</v>
      </c>
      <c r="B53" s="159" t="s">
        <v>481</v>
      </c>
      <c r="C53" s="133" t="s">
        <v>482</v>
      </c>
      <c r="D53" s="134">
        <v>0</v>
      </c>
      <c r="E53" s="134">
        <v>6</v>
      </c>
      <c r="F53" s="135">
        <v>29556</v>
      </c>
      <c r="G53" s="134">
        <f t="shared" si="0"/>
        <v>439</v>
      </c>
      <c r="H53" s="156" t="s">
        <v>365</v>
      </c>
      <c r="I53" s="156" t="s">
        <v>367</v>
      </c>
      <c r="J53" s="157" t="s">
        <v>368</v>
      </c>
      <c r="K53" s="137" t="str">
        <f t="shared" si="1"/>
        <v>ТО</v>
      </c>
      <c r="L53" s="137" t="str">
        <f t="shared" si="2"/>
        <v>ТО</v>
      </c>
      <c r="M53" s="137" t="str">
        <f t="shared" si="3"/>
        <v>ТО</v>
      </c>
      <c r="N53" s="137" t="str">
        <f t="shared" si="4"/>
        <v>ТО</v>
      </c>
      <c r="O53" s="137" t="str">
        <f t="shared" si="5"/>
        <v>Т</v>
      </c>
      <c r="P53" s="137" t="str">
        <f t="shared" si="11"/>
        <v>ТО</v>
      </c>
      <c r="Q53" s="137" t="str">
        <f t="shared" si="6"/>
        <v>ТО</v>
      </c>
      <c r="R53" s="137" t="str">
        <f t="shared" si="7"/>
        <v>ТО</v>
      </c>
      <c r="S53" s="137" t="str">
        <f t="shared" si="8"/>
        <v>ТО</v>
      </c>
      <c r="T53" s="137" t="str">
        <f t="shared" si="9"/>
        <v>ТО</v>
      </c>
      <c r="U53" s="137" t="str">
        <f t="shared" si="12"/>
        <v>ТО</v>
      </c>
      <c r="V53" s="138" t="str">
        <f t="shared" si="10"/>
        <v>ТО</v>
      </c>
      <c r="W53" s="24"/>
    </row>
    <row r="54" spans="1:23" x14ac:dyDescent="0.2">
      <c r="A54" s="131" t="s">
        <v>483</v>
      </c>
      <c r="B54" s="159" t="s">
        <v>484</v>
      </c>
      <c r="C54" s="133"/>
      <c r="D54" s="134">
        <v>0</v>
      </c>
      <c r="E54" s="134">
        <v>6</v>
      </c>
      <c r="F54" s="135">
        <v>29556</v>
      </c>
      <c r="G54" s="134">
        <f t="shared" si="0"/>
        <v>439</v>
      </c>
      <c r="H54" s="156" t="s">
        <v>365</v>
      </c>
      <c r="I54" s="156" t="s">
        <v>367</v>
      </c>
      <c r="J54" s="157" t="s">
        <v>368</v>
      </c>
      <c r="K54" s="137" t="str">
        <f t="shared" si="1"/>
        <v>ТО</v>
      </c>
      <c r="L54" s="137" t="str">
        <f t="shared" si="2"/>
        <v>ТО</v>
      </c>
      <c r="M54" s="137" t="str">
        <f t="shared" si="3"/>
        <v>ТО</v>
      </c>
      <c r="N54" s="137" t="str">
        <f t="shared" si="4"/>
        <v>ТО</v>
      </c>
      <c r="O54" s="137" t="str">
        <f t="shared" si="5"/>
        <v>Т</v>
      </c>
      <c r="P54" s="137" t="str">
        <f t="shared" si="11"/>
        <v>ТО</v>
      </c>
      <c r="Q54" s="137" t="str">
        <f t="shared" si="6"/>
        <v>ТО</v>
      </c>
      <c r="R54" s="137" t="str">
        <f t="shared" si="7"/>
        <v>ТО</v>
      </c>
      <c r="S54" s="137" t="str">
        <f t="shared" si="8"/>
        <v>ТО</v>
      </c>
      <c r="T54" s="137" t="str">
        <f t="shared" si="9"/>
        <v>ТО</v>
      </c>
      <c r="U54" s="137" t="str">
        <f t="shared" si="12"/>
        <v>ТО</v>
      </c>
      <c r="V54" s="138" t="str">
        <f t="shared" si="10"/>
        <v>ТО</v>
      </c>
      <c r="W54" s="24"/>
    </row>
    <row r="55" spans="1:23" x14ac:dyDescent="0.2">
      <c r="A55" s="131" t="s">
        <v>424</v>
      </c>
      <c r="B55" s="132" t="s">
        <v>485</v>
      </c>
      <c r="C55" s="158" t="s">
        <v>486</v>
      </c>
      <c r="D55" s="134">
        <v>0</v>
      </c>
      <c r="E55" s="134">
        <v>12</v>
      </c>
      <c r="F55" s="135">
        <v>29830</v>
      </c>
      <c r="G55" s="134">
        <f t="shared" si="0"/>
        <v>430</v>
      </c>
      <c r="H55" s="156" t="s">
        <v>364</v>
      </c>
      <c r="I55" s="156" t="s">
        <v>362</v>
      </c>
      <c r="J55" s="157" t="s">
        <v>368</v>
      </c>
      <c r="K55" s="137" t="str">
        <f t="shared" si="1"/>
        <v>ТО</v>
      </c>
      <c r="L55" s="137" t="str">
        <f t="shared" si="2"/>
        <v>К</v>
      </c>
      <c r="M55" s="137" t="str">
        <f t="shared" si="3"/>
        <v>ТО</v>
      </c>
      <c r="N55" s="137" t="str">
        <f t="shared" si="4"/>
        <v>ТО</v>
      </c>
      <c r="O55" s="137" t="str">
        <f t="shared" si="5"/>
        <v>ТО</v>
      </c>
      <c r="P55" s="137" t="str">
        <f t="shared" si="11"/>
        <v>ТО</v>
      </c>
      <c r="Q55" s="137" t="str">
        <f t="shared" si="6"/>
        <v>ТО</v>
      </c>
      <c r="R55" s="137" t="str">
        <f t="shared" si="7"/>
        <v>ТО</v>
      </c>
      <c r="S55" s="137" t="str">
        <f t="shared" si="8"/>
        <v>ТО</v>
      </c>
      <c r="T55" s="137" t="str">
        <f t="shared" si="9"/>
        <v>ТО</v>
      </c>
      <c r="U55" s="137" t="str">
        <f t="shared" si="12"/>
        <v>ТО</v>
      </c>
      <c r="V55" s="138" t="str">
        <f t="shared" si="10"/>
        <v>ТО</v>
      </c>
      <c r="W55" s="24"/>
    </row>
    <row r="56" spans="1:23" x14ac:dyDescent="0.2">
      <c r="A56" s="131" t="s">
        <v>487</v>
      </c>
      <c r="B56" s="132" t="s">
        <v>488</v>
      </c>
      <c r="C56" s="133" t="s">
        <v>489</v>
      </c>
      <c r="D56" s="134">
        <v>0</v>
      </c>
      <c r="E56" s="134">
        <v>12</v>
      </c>
      <c r="F56" s="135">
        <v>29830</v>
      </c>
      <c r="G56" s="134">
        <f t="shared" si="0"/>
        <v>430</v>
      </c>
      <c r="H56" s="156" t="s">
        <v>364</v>
      </c>
      <c r="I56" s="156" t="s">
        <v>362</v>
      </c>
      <c r="J56" s="157" t="s">
        <v>368</v>
      </c>
      <c r="K56" s="137" t="str">
        <f t="shared" si="1"/>
        <v>ТО</v>
      </c>
      <c r="L56" s="137" t="str">
        <f t="shared" si="2"/>
        <v>К</v>
      </c>
      <c r="M56" s="137" t="str">
        <f t="shared" si="3"/>
        <v>ТО</v>
      </c>
      <c r="N56" s="137" t="str">
        <f t="shared" si="4"/>
        <v>ТО</v>
      </c>
      <c r="O56" s="137" t="str">
        <f t="shared" si="5"/>
        <v>ТО</v>
      </c>
      <c r="P56" s="137" t="str">
        <f t="shared" si="11"/>
        <v>ТО</v>
      </c>
      <c r="Q56" s="137" t="str">
        <f t="shared" si="6"/>
        <v>ТО</v>
      </c>
      <c r="R56" s="137" t="str">
        <f t="shared" si="7"/>
        <v>ТО</v>
      </c>
      <c r="S56" s="137" t="str">
        <f t="shared" si="8"/>
        <v>ТО</v>
      </c>
      <c r="T56" s="137" t="str">
        <f t="shared" si="9"/>
        <v>ТО</v>
      </c>
      <c r="U56" s="137" t="str">
        <f t="shared" si="12"/>
        <v>ТО</v>
      </c>
      <c r="V56" s="138" t="str">
        <f t="shared" si="10"/>
        <v>ТО</v>
      </c>
      <c r="W56" s="24"/>
    </row>
    <row r="57" spans="1:23" x14ac:dyDescent="0.2">
      <c r="A57" s="131" t="s">
        <v>424</v>
      </c>
      <c r="B57" s="132" t="s">
        <v>490</v>
      </c>
      <c r="C57" s="133" t="s">
        <v>438</v>
      </c>
      <c r="D57" s="134">
        <v>0</v>
      </c>
      <c r="E57" s="134">
        <v>12</v>
      </c>
      <c r="F57" s="135">
        <v>30348</v>
      </c>
      <c r="G57" s="134">
        <f t="shared" si="0"/>
        <v>413</v>
      </c>
      <c r="H57" s="156" t="s">
        <v>364</v>
      </c>
      <c r="I57" s="156" t="s">
        <v>362</v>
      </c>
      <c r="J57" s="157" t="s">
        <v>368</v>
      </c>
      <c r="K57" s="137" t="str">
        <f t="shared" si="1"/>
        <v>ТО</v>
      </c>
      <c r="L57" s="137" t="str">
        <f t="shared" si="2"/>
        <v>ТО</v>
      </c>
      <c r="M57" s="137" t="str">
        <f t="shared" si="3"/>
        <v>ТО</v>
      </c>
      <c r="N57" s="137" t="str">
        <f t="shared" si="4"/>
        <v>ТО</v>
      </c>
      <c r="O57" s="137" t="str">
        <f t="shared" si="5"/>
        <v>ТО</v>
      </c>
      <c r="P57" s="137" t="str">
        <f t="shared" si="11"/>
        <v>ТО</v>
      </c>
      <c r="Q57" s="137" t="str">
        <f t="shared" si="6"/>
        <v>ТО</v>
      </c>
      <c r="R57" s="137" t="str">
        <f t="shared" si="7"/>
        <v>ТО</v>
      </c>
      <c r="S57" s="137" t="str">
        <f t="shared" si="8"/>
        <v>ТО</v>
      </c>
      <c r="T57" s="137" t="str">
        <f t="shared" si="9"/>
        <v>ТО</v>
      </c>
      <c r="U57" s="137" t="str">
        <f t="shared" si="12"/>
        <v>ТО</v>
      </c>
      <c r="V57" s="138" t="str">
        <f t="shared" si="10"/>
        <v>ТО</v>
      </c>
      <c r="W57" s="24"/>
    </row>
    <row r="58" spans="1:23" x14ac:dyDescent="0.2">
      <c r="A58" s="131" t="s">
        <v>424</v>
      </c>
      <c r="B58" s="132" t="s">
        <v>491</v>
      </c>
      <c r="C58" s="133" t="s">
        <v>438</v>
      </c>
      <c r="D58" s="134">
        <v>0</v>
      </c>
      <c r="E58" s="134">
        <v>12</v>
      </c>
      <c r="F58" s="135">
        <v>30348</v>
      </c>
      <c r="G58" s="134">
        <f t="shared" si="0"/>
        <v>413</v>
      </c>
      <c r="H58" s="156" t="s">
        <v>364</v>
      </c>
      <c r="I58" s="156" t="s">
        <v>362</v>
      </c>
      <c r="J58" s="157" t="s">
        <v>368</v>
      </c>
      <c r="K58" s="137" t="str">
        <f t="shared" si="1"/>
        <v>ТО</v>
      </c>
      <c r="L58" s="137" t="str">
        <f t="shared" si="2"/>
        <v>ТО</v>
      </c>
      <c r="M58" s="137" t="str">
        <f t="shared" si="3"/>
        <v>ТО</v>
      </c>
      <c r="N58" s="137" t="str">
        <f t="shared" si="4"/>
        <v>ТО</v>
      </c>
      <c r="O58" s="137" t="str">
        <f t="shared" si="5"/>
        <v>ТО</v>
      </c>
      <c r="P58" s="137" t="str">
        <f t="shared" si="11"/>
        <v>ТО</v>
      </c>
      <c r="Q58" s="137" t="str">
        <f t="shared" si="6"/>
        <v>ТО</v>
      </c>
      <c r="R58" s="137" t="str">
        <f t="shared" si="7"/>
        <v>ТО</v>
      </c>
      <c r="S58" s="137" t="str">
        <f t="shared" si="8"/>
        <v>ТО</v>
      </c>
      <c r="T58" s="137" t="str">
        <f t="shared" si="9"/>
        <v>ТО</v>
      </c>
      <c r="U58" s="137" t="str">
        <f t="shared" si="12"/>
        <v>ТО</v>
      </c>
      <c r="V58" s="138" t="str">
        <f t="shared" si="10"/>
        <v>ТО</v>
      </c>
      <c r="W58" s="24"/>
    </row>
    <row r="59" spans="1:23" x14ac:dyDescent="0.2">
      <c r="A59" s="131" t="s">
        <v>424</v>
      </c>
      <c r="B59" s="132" t="s">
        <v>492</v>
      </c>
      <c r="C59" s="133" t="s">
        <v>493</v>
      </c>
      <c r="D59" s="134">
        <v>0</v>
      </c>
      <c r="E59" s="134">
        <v>12</v>
      </c>
      <c r="F59" s="135">
        <v>30773</v>
      </c>
      <c r="G59" s="134">
        <f t="shared" si="0"/>
        <v>399</v>
      </c>
      <c r="H59" s="156" t="s">
        <v>364</v>
      </c>
      <c r="I59" s="156" t="s">
        <v>362</v>
      </c>
      <c r="J59" s="157" t="s">
        <v>368</v>
      </c>
      <c r="K59" s="137" t="str">
        <f t="shared" si="1"/>
        <v>ТО</v>
      </c>
      <c r="L59" s="137" t="str">
        <f t="shared" si="2"/>
        <v>ТО</v>
      </c>
      <c r="M59" s="137" t="str">
        <f t="shared" si="3"/>
        <v>ТО</v>
      </c>
      <c r="N59" s="137" t="str">
        <f t="shared" si="4"/>
        <v>ТО</v>
      </c>
      <c r="O59" s="137" t="str">
        <f t="shared" si="5"/>
        <v>ТО</v>
      </c>
      <c r="P59" s="137" t="str">
        <f t="shared" si="11"/>
        <v>ТО</v>
      </c>
      <c r="Q59" s="137" t="str">
        <f t="shared" si="6"/>
        <v>ТО</v>
      </c>
      <c r="R59" s="137" t="str">
        <f t="shared" si="7"/>
        <v>ТО</v>
      </c>
      <c r="S59" s="137" t="str">
        <f t="shared" si="8"/>
        <v>Т</v>
      </c>
      <c r="T59" s="137" t="str">
        <f t="shared" si="9"/>
        <v>ТО</v>
      </c>
      <c r="U59" s="137" t="str">
        <f t="shared" si="12"/>
        <v>ТО</v>
      </c>
      <c r="V59" s="138" t="str">
        <f t="shared" si="10"/>
        <v>ТО</v>
      </c>
      <c r="W59" s="24"/>
    </row>
    <row r="60" spans="1:23" x14ac:dyDescent="0.2">
      <c r="A60" s="131" t="s">
        <v>494</v>
      </c>
      <c r="B60" s="132" t="s">
        <v>495</v>
      </c>
      <c r="C60" s="133" t="s">
        <v>496</v>
      </c>
      <c r="D60" s="134">
        <v>0</v>
      </c>
      <c r="E60" s="134">
        <v>12</v>
      </c>
      <c r="F60" s="135">
        <v>31048</v>
      </c>
      <c r="G60" s="134">
        <f t="shared" si="0"/>
        <v>390</v>
      </c>
      <c r="H60" s="156" t="s">
        <v>364</v>
      </c>
      <c r="I60" s="156" t="s">
        <v>362</v>
      </c>
      <c r="J60" s="157" t="s">
        <v>368</v>
      </c>
      <c r="K60" s="137" t="str">
        <f t="shared" si="1"/>
        <v>ТО</v>
      </c>
      <c r="L60" s="137" t="str">
        <f t="shared" si="2"/>
        <v>ТО</v>
      </c>
      <c r="M60" s="137" t="str">
        <f t="shared" si="3"/>
        <v>ТО</v>
      </c>
      <c r="N60" s="137" t="str">
        <f t="shared" si="4"/>
        <v>ТО</v>
      </c>
      <c r="O60" s="137" t="str">
        <f t="shared" si="5"/>
        <v>ТО</v>
      </c>
      <c r="P60" s="137" t="str">
        <f t="shared" si="11"/>
        <v>ТО</v>
      </c>
      <c r="Q60" s="137" t="str">
        <f t="shared" si="6"/>
        <v>ТО</v>
      </c>
      <c r="R60" s="137" t="str">
        <f t="shared" si="7"/>
        <v>ТО</v>
      </c>
      <c r="S60" s="137" t="str">
        <f t="shared" si="8"/>
        <v>ТО</v>
      </c>
      <c r="T60" s="137" t="str">
        <f t="shared" si="9"/>
        <v>ТО</v>
      </c>
      <c r="U60" s="137" t="str">
        <f t="shared" si="12"/>
        <v>ТО</v>
      </c>
      <c r="V60" s="138" t="str">
        <f t="shared" si="10"/>
        <v>ТО</v>
      </c>
      <c r="W60" s="24"/>
    </row>
    <row r="61" spans="1:23" x14ac:dyDescent="0.2">
      <c r="A61" s="131" t="s">
        <v>497</v>
      </c>
      <c r="B61" s="132" t="s">
        <v>498</v>
      </c>
      <c r="C61" s="133" t="s">
        <v>489</v>
      </c>
      <c r="D61" s="134">
        <v>0</v>
      </c>
      <c r="E61" s="134">
        <v>12</v>
      </c>
      <c r="F61" s="135">
        <v>31107</v>
      </c>
      <c r="G61" s="134">
        <f t="shared" si="0"/>
        <v>388</v>
      </c>
      <c r="H61" s="156" t="s">
        <v>364</v>
      </c>
      <c r="I61" s="156" t="s">
        <v>362</v>
      </c>
      <c r="J61" s="157" t="s">
        <v>368</v>
      </c>
      <c r="K61" s="137" t="str">
        <f t="shared" si="1"/>
        <v>ТО</v>
      </c>
      <c r="L61" s="137" t="str">
        <f t="shared" si="2"/>
        <v>ТО</v>
      </c>
      <c r="M61" s="137" t="str">
        <f t="shared" si="3"/>
        <v>ТО</v>
      </c>
      <c r="N61" s="137" t="str">
        <f t="shared" si="4"/>
        <v>ТО</v>
      </c>
      <c r="O61" s="137" t="str">
        <f t="shared" si="5"/>
        <v>ТО</v>
      </c>
      <c r="P61" s="137" t="str">
        <f t="shared" si="11"/>
        <v>ТО</v>
      </c>
      <c r="Q61" s="137" t="str">
        <f t="shared" si="6"/>
        <v>ТО</v>
      </c>
      <c r="R61" s="137" t="str">
        <f t="shared" si="7"/>
        <v>ТО</v>
      </c>
      <c r="S61" s="137" t="str">
        <f t="shared" si="8"/>
        <v>ТО</v>
      </c>
      <c r="T61" s="137" t="str">
        <f t="shared" si="9"/>
        <v>ТО</v>
      </c>
      <c r="U61" s="137" t="str">
        <f t="shared" si="12"/>
        <v>ТО</v>
      </c>
      <c r="V61" s="138" t="str">
        <f t="shared" si="10"/>
        <v>ТО</v>
      </c>
      <c r="W61" s="24"/>
    </row>
    <row r="62" spans="1:23" x14ac:dyDescent="0.2">
      <c r="A62" s="131" t="s">
        <v>497</v>
      </c>
      <c r="B62" s="132" t="s">
        <v>499</v>
      </c>
      <c r="C62" s="133" t="s">
        <v>489</v>
      </c>
      <c r="D62" s="134">
        <v>0</v>
      </c>
      <c r="E62" s="134">
        <v>12</v>
      </c>
      <c r="F62" s="135">
        <v>31107</v>
      </c>
      <c r="G62" s="134">
        <f t="shared" si="0"/>
        <v>388</v>
      </c>
      <c r="H62" s="156" t="s">
        <v>364</v>
      </c>
      <c r="I62" s="156" t="s">
        <v>362</v>
      </c>
      <c r="J62" s="157" t="s">
        <v>368</v>
      </c>
      <c r="K62" s="137" t="str">
        <f t="shared" si="1"/>
        <v>ТО</v>
      </c>
      <c r="L62" s="137" t="str">
        <f t="shared" si="2"/>
        <v>ТО</v>
      </c>
      <c r="M62" s="137" t="str">
        <f t="shared" si="3"/>
        <v>ТО</v>
      </c>
      <c r="N62" s="137" t="str">
        <f t="shared" si="4"/>
        <v>ТО</v>
      </c>
      <c r="O62" s="137" t="str">
        <f t="shared" si="5"/>
        <v>ТО</v>
      </c>
      <c r="P62" s="137" t="str">
        <f t="shared" si="11"/>
        <v>ТО</v>
      </c>
      <c r="Q62" s="137" t="str">
        <f t="shared" si="6"/>
        <v>ТО</v>
      </c>
      <c r="R62" s="137" t="str">
        <f t="shared" si="7"/>
        <v>ТО</v>
      </c>
      <c r="S62" s="137" t="str">
        <f t="shared" si="8"/>
        <v>ТО</v>
      </c>
      <c r="T62" s="137" t="str">
        <f t="shared" si="9"/>
        <v>ТО</v>
      </c>
      <c r="U62" s="137" t="str">
        <f t="shared" si="12"/>
        <v>ТО</v>
      </c>
      <c r="V62" s="138" t="str">
        <f t="shared" si="10"/>
        <v>ТО</v>
      </c>
      <c r="W62" s="24"/>
    </row>
    <row r="63" spans="1:23" x14ac:dyDescent="0.2">
      <c r="A63" s="131" t="s">
        <v>497</v>
      </c>
      <c r="B63" s="132" t="s">
        <v>500</v>
      </c>
      <c r="C63" s="133" t="s">
        <v>489</v>
      </c>
      <c r="D63" s="134">
        <v>0</v>
      </c>
      <c r="E63" s="134">
        <v>12</v>
      </c>
      <c r="F63" s="135">
        <v>31107</v>
      </c>
      <c r="G63" s="134">
        <f t="shared" si="0"/>
        <v>388</v>
      </c>
      <c r="H63" s="156" t="s">
        <v>364</v>
      </c>
      <c r="I63" s="156" t="s">
        <v>362</v>
      </c>
      <c r="J63" s="157" t="s">
        <v>368</v>
      </c>
      <c r="K63" s="137" t="str">
        <f t="shared" si="1"/>
        <v>ТО</v>
      </c>
      <c r="L63" s="137" t="str">
        <f t="shared" si="2"/>
        <v>ТО</v>
      </c>
      <c r="M63" s="137" t="str">
        <f t="shared" si="3"/>
        <v>ТО</v>
      </c>
      <c r="N63" s="137" t="str">
        <f t="shared" si="4"/>
        <v>ТО</v>
      </c>
      <c r="O63" s="137" t="str">
        <f t="shared" si="5"/>
        <v>ТО</v>
      </c>
      <c r="P63" s="137" t="str">
        <f t="shared" si="11"/>
        <v>ТО</v>
      </c>
      <c r="Q63" s="137" t="str">
        <f t="shared" si="6"/>
        <v>ТО</v>
      </c>
      <c r="R63" s="137" t="str">
        <f t="shared" si="7"/>
        <v>ТО</v>
      </c>
      <c r="S63" s="137" t="str">
        <f t="shared" si="8"/>
        <v>ТО</v>
      </c>
      <c r="T63" s="137" t="str">
        <f t="shared" si="9"/>
        <v>ТО</v>
      </c>
      <c r="U63" s="137" t="str">
        <f t="shared" si="12"/>
        <v>ТО</v>
      </c>
      <c r="V63" s="138" t="str">
        <f t="shared" si="10"/>
        <v>ТО</v>
      </c>
      <c r="W63" s="24"/>
    </row>
    <row r="64" spans="1:23" x14ac:dyDescent="0.2">
      <c r="A64" s="131" t="s">
        <v>497</v>
      </c>
      <c r="B64" s="132" t="s">
        <v>501</v>
      </c>
      <c r="C64" s="133" t="s">
        <v>502</v>
      </c>
      <c r="D64" s="134">
        <v>0</v>
      </c>
      <c r="E64" s="134">
        <v>12</v>
      </c>
      <c r="F64" s="135">
        <v>31321</v>
      </c>
      <c r="G64" s="134">
        <f t="shared" si="0"/>
        <v>381</v>
      </c>
      <c r="H64" s="156" t="s">
        <v>364</v>
      </c>
      <c r="I64" s="156" t="s">
        <v>362</v>
      </c>
      <c r="J64" s="157" t="s">
        <v>368</v>
      </c>
      <c r="K64" s="137" t="str">
        <f t="shared" si="1"/>
        <v>ТО</v>
      </c>
      <c r="L64" s="137" t="str">
        <f t="shared" si="2"/>
        <v>ТО</v>
      </c>
      <c r="M64" s="137" t="str">
        <f t="shared" si="3"/>
        <v>Т</v>
      </c>
      <c r="N64" s="137" t="str">
        <f t="shared" si="4"/>
        <v>ТО</v>
      </c>
      <c r="O64" s="137" t="str">
        <f t="shared" si="5"/>
        <v>ТО</v>
      </c>
      <c r="P64" s="137" t="str">
        <f t="shared" si="11"/>
        <v>ТО</v>
      </c>
      <c r="Q64" s="137" t="str">
        <f t="shared" si="6"/>
        <v>ТО</v>
      </c>
      <c r="R64" s="137" t="str">
        <f t="shared" si="7"/>
        <v>ТО</v>
      </c>
      <c r="S64" s="137" t="str">
        <f t="shared" si="8"/>
        <v>ТО</v>
      </c>
      <c r="T64" s="137" t="str">
        <f t="shared" si="9"/>
        <v>ТО</v>
      </c>
      <c r="U64" s="137" t="str">
        <f t="shared" si="12"/>
        <v>ТО</v>
      </c>
      <c r="V64" s="138" t="str">
        <f t="shared" si="10"/>
        <v>ТО</v>
      </c>
      <c r="W64" s="24"/>
    </row>
    <row r="65" spans="1:23" x14ac:dyDescent="0.2">
      <c r="A65" s="131" t="s">
        <v>503</v>
      </c>
      <c r="B65" s="132" t="s">
        <v>504</v>
      </c>
      <c r="C65" s="133" t="s">
        <v>505</v>
      </c>
      <c r="D65" s="134">
        <v>0</v>
      </c>
      <c r="E65" s="134">
        <v>6</v>
      </c>
      <c r="F65" s="135">
        <v>31533</v>
      </c>
      <c r="G65" s="134">
        <f t="shared" si="0"/>
        <v>373</v>
      </c>
      <c r="H65" s="156" t="s">
        <v>369</v>
      </c>
      <c r="I65" s="156" t="s">
        <v>16</v>
      </c>
      <c r="J65" s="157" t="s">
        <v>368</v>
      </c>
      <c r="K65" s="137" t="str">
        <f t="shared" si="1"/>
        <v>ТО</v>
      </c>
      <c r="L65" s="137" t="str">
        <f t="shared" si="2"/>
        <v>ТО</v>
      </c>
      <c r="M65" s="137" t="str">
        <f t="shared" si="3"/>
        <v>ТО</v>
      </c>
      <c r="N65" s="137" t="str">
        <f t="shared" si="4"/>
        <v>ТО</v>
      </c>
      <c r="O65" s="137" t="str">
        <f t="shared" si="5"/>
        <v>Т</v>
      </c>
      <c r="P65" s="137" t="str">
        <f t="shared" si="11"/>
        <v>ТО</v>
      </c>
      <c r="Q65" s="137" t="str">
        <f t="shared" si="6"/>
        <v>ТО</v>
      </c>
      <c r="R65" s="137" t="str">
        <f t="shared" si="7"/>
        <v>ТО</v>
      </c>
      <c r="S65" s="137" t="str">
        <f t="shared" si="8"/>
        <v>ТО</v>
      </c>
      <c r="T65" s="137" t="str">
        <f t="shared" si="9"/>
        <v>ТО</v>
      </c>
      <c r="U65" s="137" t="str">
        <f t="shared" si="12"/>
        <v>ТО</v>
      </c>
      <c r="V65" s="138" t="str">
        <f t="shared" si="10"/>
        <v>ТО</v>
      </c>
      <c r="W65" s="24"/>
    </row>
    <row r="66" spans="1:23" x14ac:dyDescent="0.2">
      <c r="A66" s="131" t="s">
        <v>506</v>
      </c>
      <c r="B66" s="132" t="s">
        <v>507</v>
      </c>
      <c r="C66" s="133" t="s">
        <v>508</v>
      </c>
      <c r="D66" s="134">
        <v>0</v>
      </c>
      <c r="E66" s="134">
        <v>12</v>
      </c>
      <c r="F66" s="135">
        <v>31533</v>
      </c>
      <c r="G66" s="134">
        <f t="shared" si="0"/>
        <v>373</v>
      </c>
      <c r="H66" s="156" t="s">
        <v>364</v>
      </c>
      <c r="I66" s="156" t="s">
        <v>362</v>
      </c>
      <c r="J66" s="157" t="s">
        <v>368</v>
      </c>
      <c r="K66" s="137" t="str">
        <f t="shared" si="1"/>
        <v>ТО</v>
      </c>
      <c r="L66" s="137" t="str">
        <f t="shared" si="2"/>
        <v>ТО</v>
      </c>
      <c r="M66" s="137" t="str">
        <f t="shared" si="3"/>
        <v>ТО</v>
      </c>
      <c r="N66" s="137" t="str">
        <f t="shared" si="4"/>
        <v>ТО</v>
      </c>
      <c r="O66" s="137" t="str">
        <f t="shared" si="5"/>
        <v>ТО</v>
      </c>
      <c r="P66" s="137" t="str">
        <f t="shared" si="11"/>
        <v>ТО</v>
      </c>
      <c r="Q66" s="137" t="str">
        <f t="shared" si="6"/>
        <v>ТО</v>
      </c>
      <c r="R66" s="137" t="str">
        <f t="shared" si="7"/>
        <v>ТО</v>
      </c>
      <c r="S66" s="137" t="str">
        <f t="shared" si="8"/>
        <v>ТО</v>
      </c>
      <c r="T66" s="137" t="str">
        <f t="shared" si="9"/>
        <v>ТО</v>
      </c>
      <c r="U66" s="137" t="str">
        <f t="shared" si="12"/>
        <v>Т</v>
      </c>
      <c r="V66" s="138" t="str">
        <f t="shared" si="10"/>
        <v>ТО</v>
      </c>
      <c r="W66" s="24"/>
    </row>
    <row r="67" spans="1:23" x14ac:dyDescent="0.2">
      <c r="A67" s="131" t="s">
        <v>509</v>
      </c>
      <c r="B67" s="132" t="s">
        <v>510</v>
      </c>
      <c r="C67" s="133" t="s">
        <v>511</v>
      </c>
      <c r="D67" s="134">
        <v>0</v>
      </c>
      <c r="E67" s="134">
        <v>12</v>
      </c>
      <c r="F67" s="135">
        <v>31533</v>
      </c>
      <c r="G67" s="134">
        <f t="shared" si="0"/>
        <v>373</v>
      </c>
      <c r="H67" s="156" t="s">
        <v>364</v>
      </c>
      <c r="I67" s="156" t="s">
        <v>362</v>
      </c>
      <c r="J67" s="157" t="s">
        <v>368</v>
      </c>
      <c r="K67" s="137" t="str">
        <f t="shared" si="1"/>
        <v>ТО</v>
      </c>
      <c r="L67" s="137" t="str">
        <f t="shared" si="2"/>
        <v>ТО</v>
      </c>
      <c r="M67" s="137" t="str">
        <f t="shared" si="3"/>
        <v>ТО</v>
      </c>
      <c r="N67" s="137" t="str">
        <f t="shared" si="4"/>
        <v>ТО</v>
      </c>
      <c r="O67" s="137" t="str">
        <f t="shared" si="5"/>
        <v>ТО</v>
      </c>
      <c r="P67" s="137" t="str">
        <f t="shared" si="11"/>
        <v>ТО</v>
      </c>
      <c r="Q67" s="137" t="str">
        <f t="shared" si="6"/>
        <v>ТО</v>
      </c>
      <c r="R67" s="137" t="str">
        <f t="shared" si="7"/>
        <v>ТО</v>
      </c>
      <c r="S67" s="137" t="str">
        <f t="shared" si="8"/>
        <v>ТО</v>
      </c>
      <c r="T67" s="137" t="str">
        <f t="shared" si="9"/>
        <v>ТО</v>
      </c>
      <c r="U67" s="137" t="str">
        <f t="shared" si="12"/>
        <v>Т</v>
      </c>
      <c r="V67" s="138" t="str">
        <f t="shared" si="10"/>
        <v>ТО</v>
      </c>
      <c r="W67" s="24"/>
    </row>
    <row r="68" spans="1:23" x14ac:dyDescent="0.2">
      <c r="A68" s="131" t="s">
        <v>512</v>
      </c>
      <c r="B68" s="132" t="s">
        <v>513</v>
      </c>
      <c r="C68" s="133" t="s">
        <v>466</v>
      </c>
      <c r="D68" s="134">
        <v>0</v>
      </c>
      <c r="E68" s="134">
        <v>12</v>
      </c>
      <c r="F68" s="135">
        <v>31686</v>
      </c>
      <c r="G68" s="134">
        <f t="shared" si="0"/>
        <v>368</v>
      </c>
      <c r="H68" s="156" t="s">
        <v>364</v>
      </c>
      <c r="I68" s="156" t="s">
        <v>362</v>
      </c>
      <c r="J68" s="157" t="s">
        <v>368</v>
      </c>
      <c r="K68" s="137" t="str">
        <f t="shared" si="1"/>
        <v>ТО</v>
      </c>
      <c r="L68" s="137" t="str">
        <f t="shared" si="2"/>
        <v>ТО</v>
      </c>
      <c r="M68" s="137" t="str">
        <f t="shared" si="3"/>
        <v>ТО</v>
      </c>
      <c r="N68" s="137" t="str">
        <f t="shared" si="4"/>
        <v>ТО</v>
      </c>
      <c r="O68" s="137" t="str">
        <f t="shared" si="5"/>
        <v>ТО</v>
      </c>
      <c r="P68" s="137" t="str">
        <f t="shared" si="11"/>
        <v>ТО</v>
      </c>
      <c r="Q68" s="137" t="str">
        <f t="shared" si="6"/>
        <v>ТО</v>
      </c>
      <c r="R68" s="137" t="str">
        <f t="shared" si="7"/>
        <v>ТО</v>
      </c>
      <c r="S68" s="137" t="str">
        <f t="shared" si="8"/>
        <v>ТО</v>
      </c>
      <c r="T68" s="137" t="str">
        <f t="shared" si="9"/>
        <v>ТО</v>
      </c>
      <c r="U68" s="137" t="str">
        <f t="shared" si="12"/>
        <v>ТО</v>
      </c>
      <c r="V68" s="138" t="str">
        <f t="shared" si="10"/>
        <v>ТО</v>
      </c>
      <c r="W68" s="24"/>
    </row>
    <row r="69" spans="1:23" x14ac:dyDescent="0.2">
      <c r="A69" s="131" t="s">
        <v>514</v>
      </c>
      <c r="B69" s="132" t="s">
        <v>515</v>
      </c>
      <c r="C69" s="133" t="s">
        <v>466</v>
      </c>
      <c r="D69" s="134">
        <v>0</v>
      </c>
      <c r="E69" s="134">
        <v>12</v>
      </c>
      <c r="F69" s="135">
        <v>31686</v>
      </c>
      <c r="G69" s="134">
        <f t="shared" si="0"/>
        <v>368</v>
      </c>
      <c r="H69" s="156" t="s">
        <v>364</v>
      </c>
      <c r="I69" s="156" t="s">
        <v>362</v>
      </c>
      <c r="J69" s="157" t="s">
        <v>368</v>
      </c>
      <c r="K69" s="137" t="str">
        <f t="shared" si="1"/>
        <v>ТО</v>
      </c>
      <c r="L69" s="137" t="str">
        <f t="shared" si="2"/>
        <v>ТО</v>
      </c>
      <c r="M69" s="137" t="str">
        <f t="shared" si="3"/>
        <v>ТО</v>
      </c>
      <c r="N69" s="137" t="str">
        <f t="shared" si="4"/>
        <v>ТО</v>
      </c>
      <c r="O69" s="137" t="str">
        <f t="shared" si="5"/>
        <v>ТО</v>
      </c>
      <c r="P69" s="137" t="str">
        <f t="shared" si="11"/>
        <v>ТО</v>
      </c>
      <c r="Q69" s="137" t="str">
        <f t="shared" si="6"/>
        <v>ТО</v>
      </c>
      <c r="R69" s="137" t="str">
        <f t="shared" si="7"/>
        <v>ТО</v>
      </c>
      <c r="S69" s="137" t="str">
        <f t="shared" si="8"/>
        <v>ТО</v>
      </c>
      <c r="T69" s="137" t="str">
        <f t="shared" si="9"/>
        <v>ТО</v>
      </c>
      <c r="U69" s="137" t="str">
        <f t="shared" si="12"/>
        <v>ТО</v>
      </c>
      <c r="V69" s="138" t="str">
        <f t="shared" si="10"/>
        <v>ТО</v>
      </c>
      <c r="W69" s="24"/>
    </row>
    <row r="70" spans="1:23" x14ac:dyDescent="0.2">
      <c r="A70" s="131" t="s">
        <v>516</v>
      </c>
      <c r="B70" s="132" t="s">
        <v>517</v>
      </c>
      <c r="C70" s="133" t="s">
        <v>518</v>
      </c>
      <c r="D70" s="134">
        <v>0</v>
      </c>
      <c r="E70" s="134">
        <v>6</v>
      </c>
      <c r="F70" s="135">
        <v>31898</v>
      </c>
      <c r="G70" s="134">
        <f t="shared" si="0"/>
        <v>361</v>
      </c>
      <c r="H70" s="156" t="s">
        <v>364</v>
      </c>
      <c r="I70" s="156" t="s">
        <v>362</v>
      </c>
      <c r="J70" s="157" t="s">
        <v>368</v>
      </c>
      <c r="K70" s="137" t="str">
        <f t="shared" si="1"/>
        <v>ТО</v>
      </c>
      <c r="L70" s="137" t="str">
        <f t="shared" si="2"/>
        <v>ТО</v>
      </c>
      <c r="M70" s="137" t="str">
        <f t="shared" si="3"/>
        <v>ТО</v>
      </c>
      <c r="N70" s="137" t="str">
        <f t="shared" si="4"/>
        <v>ТО</v>
      </c>
      <c r="O70" s="137" t="str">
        <f t="shared" si="5"/>
        <v>ТО</v>
      </c>
      <c r="P70" s="137" t="str">
        <f t="shared" si="11"/>
        <v>ТО</v>
      </c>
      <c r="Q70" s="137" t="str">
        <f t="shared" si="6"/>
        <v>ТО</v>
      </c>
      <c r="R70" s="137" t="str">
        <f t="shared" si="7"/>
        <v>ТО</v>
      </c>
      <c r="S70" s="137" t="str">
        <f t="shared" si="8"/>
        <v>ТО</v>
      </c>
      <c r="T70" s="137" t="str">
        <f t="shared" si="9"/>
        <v>ТО</v>
      </c>
      <c r="U70" s="137" t="str">
        <f t="shared" si="12"/>
        <v>ТО</v>
      </c>
      <c r="V70" s="138" t="str">
        <f t="shared" si="10"/>
        <v>ТО</v>
      </c>
      <c r="W70" s="24"/>
    </row>
    <row r="71" spans="1:23" x14ac:dyDescent="0.2">
      <c r="A71" s="131" t="s">
        <v>519</v>
      </c>
      <c r="B71" s="132" t="s">
        <v>520</v>
      </c>
      <c r="C71" s="133" t="s">
        <v>521</v>
      </c>
      <c r="D71" s="134">
        <v>0</v>
      </c>
      <c r="E71" s="134">
        <v>12</v>
      </c>
      <c r="F71" s="135">
        <v>32874</v>
      </c>
      <c r="G71" s="134">
        <f t="shared" si="0"/>
        <v>329</v>
      </c>
      <c r="H71" s="156" t="s">
        <v>364</v>
      </c>
      <c r="I71" s="156" t="s">
        <v>362</v>
      </c>
      <c r="J71" s="157" t="s">
        <v>368</v>
      </c>
      <c r="K71" s="162" t="str">
        <f t="shared" si="1"/>
        <v>ТО</v>
      </c>
      <c r="L71" s="162" t="str">
        <f t="shared" si="2"/>
        <v>ТО</v>
      </c>
      <c r="M71" s="162" t="str">
        <f t="shared" si="3"/>
        <v>ТО</v>
      </c>
      <c r="N71" s="162" t="str">
        <f t="shared" si="4"/>
        <v>ТО</v>
      </c>
      <c r="O71" s="162" t="str">
        <f t="shared" si="5"/>
        <v>ТО</v>
      </c>
      <c r="P71" s="162" t="str">
        <f t="shared" si="11"/>
        <v>ТО</v>
      </c>
      <c r="Q71" s="162" t="str">
        <f t="shared" si="6"/>
        <v>Т</v>
      </c>
      <c r="R71" s="162" t="str">
        <f t="shared" si="7"/>
        <v>ТО</v>
      </c>
      <c r="S71" s="162" t="str">
        <f t="shared" si="8"/>
        <v>ТО</v>
      </c>
      <c r="T71" s="162" t="str">
        <f t="shared" si="9"/>
        <v>ТО</v>
      </c>
      <c r="U71" s="162" t="str">
        <f t="shared" si="12"/>
        <v>ТО</v>
      </c>
      <c r="V71" s="138" t="str">
        <f t="shared" si="10"/>
        <v>ТО</v>
      </c>
      <c r="W71" s="24"/>
    </row>
    <row r="72" spans="1:23" x14ac:dyDescent="0.2">
      <c r="A72" s="131" t="s">
        <v>522</v>
      </c>
      <c r="B72" s="132" t="s">
        <v>523</v>
      </c>
      <c r="C72" s="133" t="s">
        <v>521</v>
      </c>
      <c r="D72" s="134">
        <v>0</v>
      </c>
      <c r="E72" s="134">
        <v>12</v>
      </c>
      <c r="F72" s="135">
        <v>32874</v>
      </c>
      <c r="G72" s="134">
        <f t="shared" si="0"/>
        <v>329</v>
      </c>
      <c r="H72" s="156" t="s">
        <v>364</v>
      </c>
      <c r="I72" s="156" t="s">
        <v>362</v>
      </c>
      <c r="J72" s="157" t="s">
        <v>368</v>
      </c>
      <c r="K72" s="162" t="str">
        <f t="shared" si="1"/>
        <v>ТО</v>
      </c>
      <c r="L72" s="162" t="str">
        <f t="shared" si="2"/>
        <v>ТО</v>
      </c>
      <c r="M72" s="162" t="str">
        <f t="shared" si="3"/>
        <v>ТО</v>
      </c>
      <c r="N72" s="162" t="str">
        <f t="shared" si="4"/>
        <v>ТО</v>
      </c>
      <c r="O72" s="162" t="str">
        <f t="shared" si="5"/>
        <v>ТО</v>
      </c>
      <c r="P72" s="162" t="str">
        <f t="shared" si="11"/>
        <v>ТО</v>
      </c>
      <c r="Q72" s="162" t="str">
        <f t="shared" si="6"/>
        <v>Т</v>
      </c>
      <c r="R72" s="162" t="str">
        <f t="shared" si="7"/>
        <v>ТО</v>
      </c>
      <c r="S72" s="162" t="str">
        <f t="shared" si="8"/>
        <v>ТО</v>
      </c>
      <c r="T72" s="162" t="str">
        <f t="shared" si="9"/>
        <v>ТО</v>
      </c>
      <c r="U72" s="162" t="str">
        <f t="shared" si="12"/>
        <v>ТО</v>
      </c>
      <c r="V72" s="138" t="str">
        <f t="shared" si="10"/>
        <v>ТО</v>
      </c>
      <c r="W72" s="24"/>
    </row>
    <row r="73" spans="1:23" x14ac:dyDescent="0.2">
      <c r="A73" s="131" t="s">
        <v>516</v>
      </c>
      <c r="B73" s="132" t="s">
        <v>524</v>
      </c>
      <c r="C73" s="133"/>
      <c r="D73" s="134">
        <v>0</v>
      </c>
      <c r="E73" s="134">
        <v>6</v>
      </c>
      <c r="F73" s="135">
        <v>32874</v>
      </c>
      <c r="G73" s="134">
        <f t="shared" si="0"/>
        <v>329</v>
      </c>
      <c r="H73" s="156" t="s">
        <v>370</v>
      </c>
      <c r="I73" s="156" t="s">
        <v>367</v>
      </c>
      <c r="J73" s="157" t="s">
        <v>368</v>
      </c>
      <c r="K73" s="162" t="str">
        <f t="shared" si="1"/>
        <v>ТО</v>
      </c>
      <c r="L73" s="162" t="str">
        <f t="shared" si="2"/>
        <v>ТО</v>
      </c>
      <c r="M73" s="162" t="str">
        <f t="shared" si="3"/>
        <v>ТО</v>
      </c>
      <c r="N73" s="162" t="str">
        <f t="shared" si="4"/>
        <v>ТО</v>
      </c>
      <c r="O73" s="162" t="str">
        <f t="shared" si="5"/>
        <v>ТО</v>
      </c>
      <c r="P73" s="162" t="str">
        <f t="shared" si="11"/>
        <v>ТО</v>
      </c>
      <c r="Q73" s="162" t="str">
        <f t="shared" si="6"/>
        <v>К</v>
      </c>
      <c r="R73" s="162" t="str">
        <f t="shared" si="7"/>
        <v>ТО</v>
      </c>
      <c r="S73" s="162" t="str">
        <f t="shared" si="8"/>
        <v>ТО</v>
      </c>
      <c r="T73" s="162" t="str">
        <f t="shared" si="9"/>
        <v>ТО</v>
      </c>
      <c r="U73" s="162" t="str">
        <f t="shared" si="12"/>
        <v>ТО</v>
      </c>
      <c r="V73" s="138" t="str">
        <f t="shared" si="10"/>
        <v>ТО</v>
      </c>
      <c r="W73" s="24"/>
    </row>
    <row r="74" spans="1:23" ht="13.5" thickBot="1" x14ac:dyDescent="0.25">
      <c r="A74" s="163" t="s">
        <v>516</v>
      </c>
      <c r="B74" s="164" t="s">
        <v>524</v>
      </c>
      <c r="C74" s="165"/>
      <c r="D74" s="166">
        <v>0</v>
      </c>
      <c r="E74" s="166">
        <v>6</v>
      </c>
      <c r="F74" s="167">
        <v>32874</v>
      </c>
      <c r="G74" s="166">
        <f t="shared" si="0"/>
        <v>329</v>
      </c>
      <c r="H74" s="168" t="s">
        <v>370</v>
      </c>
      <c r="I74" s="168" t="s">
        <v>367</v>
      </c>
      <c r="J74" s="169" t="s">
        <v>368</v>
      </c>
      <c r="K74" s="170" t="str">
        <f t="shared" si="1"/>
        <v>ТО</v>
      </c>
      <c r="L74" s="170" t="str">
        <f t="shared" si="2"/>
        <v>ТО</v>
      </c>
      <c r="M74" s="170" t="str">
        <f t="shared" si="3"/>
        <v>ТО</v>
      </c>
      <c r="N74" s="170" t="str">
        <f t="shared" si="4"/>
        <v>ТО</v>
      </c>
      <c r="O74" s="170" t="str">
        <f t="shared" si="5"/>
        <v>ТО</v>
      </c>
      <c r="P74" s="170" t="str">
        <f t="shared" si="11"/>
        <v>ТО</v>
      </c>
      <c r="Q74" s="170" t="str">
        <f t="shared" si="6"/>
        <v>К</v>
      </c>
      <c r="R74" s="170" t="str">
        <f t="shared" si="7"/>
        <v>ТО</v>
      </c>
      <c r="S74" s="170" t="str">
        <f t="shared" si="8"/>
        <v>ТО</v>
      </c>
      <c r="T74" s="170" t="str">
        <f t="shared" si="9"/>
        <v>ТО</v>
      </c>
      <c r="U74" s="170" t="str">
        <f t="shared" si="12"/>
        <v>ТО</v>
      </c>
      <c r="V74" s="171" t="str">
        <f t="shared" si="10"/>
        <v>ТО</v>
      </c>
      <c r="W74" s="24"/>
    </row>
    <row r="75" spans="1:23" ht="13.5" thickBot="1" x14ac:dyDescent="0.25">
      <c r="A75" s="172" t="s">
        <v>525</v>
      </c>
      <c r="B75" s="132" t="s">
        <v>526</v>
      </c>
      <c r="C75" s="173" t="s">
        <v>527</v>
      </c>
      <c r="D75" s="134">
        <v>0</v>
      </c>
      <c r="E75" s="134">
        <v>12</v>
      </c>
      <c r="F75" s="174">
        <v>41974</v>
      </c>
      <c r="G75" s="175">
        <f t="shared" si="0"/>
        <v>25</v>
      </c>
      <c r="H75" s="176" t="s">
        <v>364</v>
      </c>
      <c r="I75" s="177" t="s">
        <v>367</v>
      </c>
      <c r="J75" s="178" t="s">
        <v>368</v>
      </c>
      <c r="K75" s="170" t="str">
        <f t="shared" si="1"/>
        <v>ТО</v>
      </c>
      <c r="L75" s="170" t="str">
        <f t="shared" si="2"/>
        <v>ТО</v>
      </c>
      <c r="M75" s="170" t="str">
        <f t="shared" si="3"/>
        <v>ТО</v>
      </c>
      <c r="N75" s="170" t="str">
        <f t="shared" si="4"/>
        <v>ТО</v>
      </c>
      <c r="O75" s="170" t="str">
        <f t="shared" si="5"/>
        <v>ТО</v>
      </c>
      <c r="P75" s="170" t="str">
        <f t="shared" si="11"/>
        <v>ТО</v>
      </c>
      <c r="Q75" s="170" t="str">
        <f t="shared" si="6"/>
        <v>ТО</v>
      </c>
      <c r="R75" s="170" t="str">
        <f t="shared" si="7"/>
        <v>ТО</v>
      </c>
      <c r="S75" s="170" t="str">
        <f t="shared" si="8"/>
        <v>ТО</v>
      </c>
      <c r="T75" s="170" t="str">
        <f t="shared" si="9"/>
        <v>ТО</v>
      </c>
      <c r="U75" s="170" t="str">
        <f t="shared" si="12"/>
        <v>Т</v>
      </c>
      <c r="V75" s="171" t="str">
        <f t="shared" si="10"/>
        <v>ТО</v>
      </c>
      <c r="W75" s="23"/>
    </row>
    <row r="76" spans="1:23" ht="13.5" thickBot="1" x14ac:dyDescent="0.25">
      <c r="A76" s="172" t="s">
        <v>528</v>
      </c>
      <c r="B76" s="132" t="s">
        <v>529</v>
      </c>
      <c r="C76" s="173"/>
      <c r="D76" s="134">
        <v>0</v>
      </c>
      <c r="E76" s="134">
        <v>6</v>
      </c>
      <c r="F76" s="135">
        <v>27364</v>
      </c>
      <c r="G76" s="175">
        <f t="shared" si="0"/>
        <v>512</v>
      </c>
      <c r="H76" s="177" t="s">
        <v>366</v>
      </c>
      <c r="I76" s="177" t="s">
        <v>372</v>
      </c>
      <c r="J76" s="178" t="s">
        <v>360</v>
      </c>
      <c r="K76" s="170" t="str">
        <f t="shared" si="1"/>
        <v xml:space="preserve"> </v>
      </c>
      <c r="L76" s="170" t="str">
        <f t="shared" si="2"/>
        <v>Т</v>
      </c>
      <c r="M76" s="170" t="str">
        <f t="shared" si="3"/>
        <v>ТО</v>
      </c>
      <c r="N76" s="170" t="str">
        <f t="shared" si="4"/>
        <v>Т</v>
      </c>
      <c r="O76" s="170" t="str">
        <f t="shared" si="5"/>
        <v xml:space="preserve"> </v>
      </c>
      <c r="P76" s="170" t="str">
        <f t="shared" si="11"/>
        <v>Т</v>
      </c>
      <c r="Q76" s="170" t="str">
        <f t="shared" si="6"/>
        <v xml:space="preserve"> </v>
      </c>
      <c r="R76" s="170" t="str">
        <f t="shared" si="7"/>
        <v>Т</v>
      </c>
      <c r="S76" s="170" t="str">
        <f t="shared" si="8"/>
        <v xml:space="preserve"> </v>
      </c>
      <c r="T76" s="170" t="str">
        <f t="shared" si="9"/>
        <v>Т</v>
      </c>
      <c r="U76" s="170" t="str">
        <f t="shared" si="12"/>
        <v xml:space="preserve"> </v>
      </c>
      <c r="V76" s="171" t="str">
        <f t="shared" si="10"/>
        <v>Т</v>
      </c>
      <c r="W76" s="23"/>
    </row>
    <row r="77" spans="1:23" ht="13.5" thickBot="1" x14ac:dyDescent="0.25">
      <c r="A77" s="172" t="s">
        <v>528</v>
      </c>
      <c r="B77" s="132" t="s">
        <v>530</v>
      </c>
      <c r="C77" s="173"/>
      <c r="D77" s="134">
        <v>0</v>
      </c>
      <c r="E77" s="134">
        <v>6</v>
      </c>
      <c r="F77" s="135">
        <v>27364</v>
      </c>
      <c r="G77" s="175">
        <f t="shared" si="0"/>
        <v>512</v>
      </c>
      <c r="H77" s="177" t="s">
        <v>366</v>
      </c>
      <c r="I77" s="177" t="s">
        <v>372</v>
      </c>
      <c r="J77" s="178" t="s">
        <v>360</v>
      </c>
      <c r="K77" s="170" t="str">
        <f t="shared" si="1"/>
        <v xml:space="preserve"> </v>
      </c>
      <c r="L77" s="170" t="str">
        <f t="shared" si="2"/>
        <v>Т</v>
      </c>
      <c r="M77" s="170" t="str">
        <f t="shared" si="3"/>
        <v>ТО</v>
      </c>
      <c r="N77" s="170" t="str">
        <f t="shared" si="4"/>
        <v>Т</v>
      </c>
      <c r="O77" s="170" t="str">
        <f t="shared" si="5"/>
        <v xml:space="preserve"> </v>
      </c>
      <c r="P77" s="170" t="str">
        <f t="shared" si="11"/>
        <v>Т</v>
      </c>
      <c r="Q77" s="170" t="str">
        <f t="shared" si="6"/>
        <v xml:space="preserve"> </v>
      </c>
      <c r="R77" s="170" t="str">
        <f t="shared" si="7"/>
        <v>Т</v>
      </c>
      <c r="S77" s="170" t="str">
        <f t="shared" si="8"/>
        <v xml:space="preserve"> </v>
      </c>
      <c r="T77" s="170" t="str">
        <f t="shared" si="9"/>
        <v>Т</v>
      </c>
      <c r="U77" s="170" t="str">
        <f t="shared" si="12"/>
        <v xml:space="preserve"> </v>
      </c>
      <c r="V77" s="171" t="str">
        <f t="shared" si="10"/>
        <v>Т</v>
      </c>
      <c r="W77" s="23"/>
    </row>
    <row r="78" spans="1:23" ht="13.5" thickBot="1" x14ac:dyDescent="0.25">
      <c r="A78" s="172" t="s">
        <v>528</v>
      </c>
      <c r="B78" s="132" t="s">
        <v>531</v>
      </c>
      <c r="C78" s="173"/>
      <c r="D78" s="134">
        <v>0</v>
      </c>
      <c r="E78" s="134">
        <v>6</v>
      </c>
      <c r="F78" s="135">
        <v>27364</v>
      </c>
      <c r="G78" s="175">
        <f t="shared" si="0"/>
        <v>512</v>
      </c>
      <c r="H78" s="177" t="s">
        <v>366</v>
      </c>
      <c r="I78" s="177" t="s">
        <v>372</v>
      </c>
      <c r="J78" s="178" t="s">
        <v>360</v>
      </c>
      <c r="K78" s="170" t="str">
        <f t="shared" si="1"/>
        <v xml:space="preserve"> </v>
      </c>
      <c r="L78" s="170" t="str">
        <f t="shared" si="2"/>
        <v>Т</v>
      </c>
      <c r="M78" s="170" t="str">
        <f t="shared" si="3"/>
        <v>ТО</v>
      </c>
      <c r="N78" s="170" t="str">
        <f t="shared" si="4"/>
        <v>Т</v>
      </c>
      <c r="O78" s="170" t="str">
        <f t="shared" si="5"/>
        <v xml:space="preserve"> </v>
      </c>
      <c r="P78" s="170" t="str">
        <f t="shared" si="11"/>
        <v>Т</v>
      </c>
      <c r="Q78" s="170" t="str">
        <f t="shared" si="6"/>
        <v xml:space="preserve"> </v>
      </c>
      <c r="R78" s="170" t="str">
        <f t="shared" si="7"/>
        <v>Т</v>
      </c>
      <c r="S78" s="170" t="str">
        <f t="shared" si="8"/>
        <v xml:space="preserve"> </v>
      </c>
      <c r="T78" s="170" t="str">
        <f t="shared" si="9"/>
        <v>Т</v>
      </c>
      <c r="U78" s="170" t="str">
        <f t="shared" si="12"/>
        <v xml:space="preserve"> </v>
      </c>
      <c r="V78" s="171" t="str">
        <f t="shared" si="10"/>
        <v>Т</v>
      </c>
      <c r="W78" s="23"/>
    </row>
    <row r="79" spans="1:23" ht="13.5" thickBot="1" x14ac:dyDescent="0.25">
      <c r="A79" s="172" t="s">
        <v>528</v>
      </c>
      <c r="B79" s="132" t="s">
        <v>532</v>
      </c>
      <c r="C79" s="173"/>
      <c r="D79" s="134">
        <v>0</v>
      </c>
      <c r="E79" s="134">
        <v>6</v>
      </c>
      <c r="F79" s="135">
        <v>27364</v>
      </c>
      <c r="G79" s="175">
        <f t="shared" si="0"/>
        <v>512</v>
      </c>
      <c r="H79" s="177" t="s">
        <v>366</v>
      </c>
      <c r="I79" s="177" t="s">
        <v>372</v>
      </c>
      <c r="J79" s="178" t="s">
        <v>360</v>
      </c>
      <c r="K79" s="170" t="str">
        <f t="shared" si="1"/>
        <v xml:space="preserve"> </v>
      </c>
      <c r="L79" s="170" t="str">
        <f t="shared" si="2"/>
        <v>Т</v>
      </c>
      <c r="M79" s="170" t="str">
        <f t="shared" si="3"/>
        <v>ТО</v>
      </c>
      <c r="N79" s="170" t="str">
        <f t="shared" si="4"/>
        <v>Т</v>
      </c>
      <c r="O79" s="170" t="str">
        <f t="shared" si="5"/>
        <v xml:space="preserve"> </v>
      </c>
      <c r="P79" s="170" t="str">
        <f t="shared" si="11"/>
        <v>Т</v>
      </c>
      <c r="Q79" s="170" t="str">
        <f t="shared" si="6"/>
        <v xml:space="preserve"> </v>
      </c>
      <c r="R79" s="170" t="str">
        <f t="shared" si="7"/>
        <v>Т</v>
      </c>
      <c r="S79" s="170" t="str">
        <f t="shared" si="8"/>
        <v xml:space="preserve"> </v>
      </c>
      <c r="T79" s="170" t="str">
        <f t="shared" si="9"/>
        <v>Т</v>
      </c>
      <c r="U79" s="170" t="str">
        <f t="shared" si="12"/>
        <v xml:space="preserve"> </v>
      </c>
      <c r="V79" s="171" t="str">
        <f t="shared" si="10"/>
        <v>Т</v>
      </c>
      <c r="W79" s="23"/>
    </row>
    <row r="80" spans="1:23" ht="13.5" thickBot="1" x14ac:dyDescent="0.25">
      <c r="A80" s="172" t="s">
        <v>533</v>
      </c>
      <c r="B80" s="132" t="s">
        <v>534</v>
      </c>
      <c r="C80" s="173" t="s">
        <v>535</v>
      </c>
      <c r="D80" s="134">
        <v>0</v>
      </c>
      <c r="E80" s="134">
        <v>6</v>
      </c>
      <c r="F80" s="135">
        <v>27454</v>
      </c>
      <c r="G80" s="134">
        <f t="shared" si="0"/>
        <v>509</v>
      </c>
      <c r="H80" s="177" t="s">
        <v>365</v>
      </c>
      <c r="I80" s="177" t="s">
        <v>367</v>
      </c>
      <c r="J80" s="178" t="s">
        <v>368</v>
      </c>
      <c r="K80" s="170" t="str">
        <f t="shared" si="1"/>
        <v>ТО</v>
      </c>
      <c r="L80" s="170" t="str">
        <f t="shared" si="2"/>
        <v>ТО</v>
      </c>
      <c r="M80" s="170" t="str">
        <f t="shared" si="3"/>
        <v>ТО</v>
      </c>
      <c r="N80" s="170" t="str">
        <f t="shared" si="4"/>
        <v>ТО</v>
      </c>
      <c r="O80" s="170" t="str">
        <f t="shared" si="5"/>
        <v>ТО</v>
      </c>
      <c r="P80" s="170" t="str">
        <f t="shared" si="11"/>
        <v>ТО</v>
      </c>
      <c r="Q80" s="170" t="str">
        <f t="shared" si="6"/>
        <v>Т</v>
      </c>
      <c r="R80" s="170" t="str">
        <f t="shared" si="7"/>
        <v>ТО</v>
      </c>
      <c r="S80" s="170" t="str">
        <f t="shared" si="8"/>
        <v>ТО</v>
      </c>
      <c r="T80" s="170" t="str">
        <f t="shared" si="9"/>
        <v>ТО</v>
      </c>
      <c r="U80" s="170" t="str">
        <f t="shared" si="12"/>
        <v>ТО</v>
      </c>
      <c r="V80" s="171" t="str">
        <f t="shared" si="10"/>
        <v>ТО</v>
      </c>
      <c r="W80" s="23"/>
    </row>
    <row r="81" spans="1:23" ht="13.5" thickBot="1" x14ac:dyDescent="0.25">
      <c r="A81" s="172" t="s">
        <v>536</v>
      </c>
      <c r="B81" s="132" t="s">
        <v>537</v>
      </c>
      <c r="C81" s="173" t="s">
        <v>538</v>
      </c>
      <c r="D81" s="134">
        <v>0</v>
      </c>
      <c r="E81" s="134">
        <v>6</v>
      </c>
      <c r="F81" s="135">
        <v>27454</v>
      </c>
      <c r="G81" s="134">
        <f t="shared" si="0"/>
        <v>509</v>
      </c>
      <c r="H81" s="179" t="s">
        <v>365</v>
      </c>
      <c r="I81" s="179" t="s">
        <v>367</v>
      </c>
      <c r="J81" s="180" t="s">
        <v>368</v>
      </c>
      <c r="K81" s="170" t="str">
        <f t="shared" si="1"/>
        <v>ТО</v>
      </c>
      <c r="L81" s="170" t="str">
        <f t="shared" si="2"/>
        <v>ТО</v>
      </c>
      <c r="M81" s="170" t="str">
        <f t="shared" si="3"/>
        <v>ТО</v>
      </c>
      <c r="N81" s="170" t="str">
        <f t="shared" si="4"/>
        <v>ТО</v>
      </c>
      <c r="O81" s="170" t="str">
        <f t="shared" si="5"/>
        <v>ТО</v>
      </c>
      <c r="P81" s="170" t="str">
        <f t="shared" si="11"/>
        <v>ТО</v>
      </c>
      <c r="Q81" s="170" t="str">
        <f t="shared" si="6"/>
        <v>Т</v>
      </c>
      <c r="R81" s="170" t="str">
        <f t="shared" si="7"/>
        <v>ТО</v>
      </c>
      <c r="S81" s="170" t="str">
        <f t="shared" si="8"/>
        <v>ТО</v>
      </c>
      <c r="T81" s="170" t="str">
        <f t="shared" si="9"/>
        <v>ТО</v>
      </c>
      <c r="U81" s="170" t="str">
        <f t="shared" si="12"/>
        <v>ТО</v>
      </c>
      <c r="V81" s="171" t="str">
        <f t="shared" si="10"/>
        <v>ТО</v>
      </c>
      <c r="W81" s="23"/>
    </row>
    <row r="82" spans="1:23" ht="13.5" thickBot="1" x14ac:dyDescent="0.25">
      <c r="A82" s="172" t="s">
        <v>539</v>
      </c>
      <c r="B82" s="132" t="s">
        <v>540</v>
      </c>
      <c r="C82" s="173" t="s">
        <v>541</v>
      </c>
      <c r="D82" s="134">
        <v>0</v>
      </c>
      <c r="E82" s="134">
        <v>6</v>
      </c>
      <c r="F82" s="135">
        <v>27454</v>
      </c>
      <c r="G82" s="134">
        <f t="shared" si="0"/>
        <v>509</v>
      </c>
      <c r="H82" s="179" t="s">
        <v>365</v>
      </c>
      <c r="I82" s="179" t="s">
        <v>367</v>
      </c>
      <c r="J82" s="180" t="s">
        <v>368</v>
      </c>
      <c r="K82" s="170" t="str">
        <f t="shared" si="1"/>
        <v>ТО</v>
      </c>
      <c r="L82" s="170" t="str">
        <f t="shared" si="2"/>
        <v>ТО</v>
      </c>
      <c r="M82" s="170" t="str">
        <f t="shared" si="3"/>
        <v>ТО</v>
      </c>
      <c r="N82" s="170" t="str">
        <f t="shared" si="4"/>
        <v>ТО</v>
      </c>
      <c r="O82" s="170" t="str">
        <f t="shared" si="5"/>
        <v>ТО</v>
      </c>
      <c r="P82" s="170" t="str">
        <f t="shared" si="11"/>
        <v>ТО</v>
      </c>
      <c r="Q82" s="170" t="str">
        <f t="shared" si="6"/>
        <v>Т</v>
      </c>
      <c r="R82" s="170" t="str">
        <f t="shared" si="7"/>
        <v>ТО</v>
      </c>
      <c r="S82" s="170" t="str">
        <f t="shared" si="8"/>
        <v>ТО</v>
      </c>
      <c r="T82" s="170" t="str">
        <f t="shared" si="9"/>
        <v>ТО</v>
      </c>
      <c r="U82" s="170" t="str">
        <f t="shared" si="12"/>
        <v>ТО</v>
      </c>
      <c r="V82" s="171" t="str">
        <f t="shared" si="10"/>
        <v>ТО</v>
      </c>
      <c r="W82" s="23"/>
    </row>
    <row r="83" spans="1:23" ht="13.5" thickBot="1" x14ac:dyDescent="0.25">
      <c r="A83" s="172" t="s">
        <v>542</v>
      </c>
      <c r="B83" s="132" t="s">
        <v>543</v>
      </c>
      <c r="C83" s="173" t="s">
        <v>544</v>
      </c>
      <c r="D83" s="134">
        <v>0</v>
      </c>
      <c r="E83" s="134">
        <v>6</v>
      </c>
      <c r="F83" s="135">
        <v>27454</v>
      </c>
      <c r="G83" s="134">
        <f t="shared" si="0"/>
        <v>509</v>
      </c>
      <c r="H83" s="179" t="s">
        <v>365</v>
      </c>
      <c r="I83" s="179" t="s">
        <v>367</v>
      </c>
      <c r="J83" s="180" t="s">
        <v>368</v>
      </c>
      <c r="K83" s="170" t="str">
        <f t="shared" si="1"/>
        <v>ТО</v>
      </c>
      <c r="L83" s="170" t="str">
        <f t="shared" si="2"/>
        <v>ТО</v>
      </c>
      <c r="M83" s="170" t="str">
        <f t="shared" si="3"/>
        <v>ТО</v>
      </c>
      <c r="N83" s="170" t="str">
        <f t="shared" si="4"/>
        <v>ТО</v>
      </c>
      <c r="O83" s="170" t="str">
        <f t="shared" si="5"/>
        <v>ТО</v>
      </c>
      <c r="P83" s="170" t="str">
        <f t="shared" si="11"/>
        <v>ТО</v>
      </c>
      <c r="Q83" s="170" t="str">
        <f t="shared" si="6"/>
        <v>Т</v>
      </c>
      <c r="R83" s="170" t="str">
        <f t="shared" si="7"/>
        <v>ТО</v>
      </c>
      <c r="S83" s="170" t="str">
        <f t="shared" si="8"/>
        <v>ТО</v>
      </c>
      <c r="T83" s="170" t="str">
        <f t="shared" si="9"/>
        <v>ТО</v>
      </c>
      <c r="U83" s="170" t="str">
        <f t="shared" si="12"/>
        <v>ТО</v>
      </c>
      <c r="V83" s="171" t="str">
        <f t="shared" si="10"/>
        <v>ТО</v>
      </c>
      <c r="W83" s="23"/>
    </row>
    <row r="84" spans="1:23" ht="13.5" thickBot="1" x14ac:dyDescent="0.25">
      <c r="A84" s="172" t="s">
        <v>545</v>
      </c>
      <c r="B84" s="132" t="s">
        <v>546</v>
      </c>
      <c r="C84" s="173" t="s">
        <v>547</v>
      </c>
      <c r="D84" s="134">
        <v>0</v>
      </c>
      <c r="E84" s="134">
        <v>6</v>
      </c>
      <c r="F84" s="135">
        <v>27454</v>
      </c>
      <c r="G84" s="134">
        <f t="shared" si="0"/>
        <v>509</v>
      </c>
      <c r="H84" s="179" t="s">
        <v>369</v>
      </c>
      <c r="I84" s="179" t="s">
        <v>367</v>
      </c>
      <c r="J84" s="180" t="s">
        <v>368</v>
      </c>
      <c r="K84" s="170" t="str">
        <f t="shared" si="1"/>
        <v>ТО</v>
      </c>
      <c r="L84" s="170" t="str">
        <f t="shared" si="2"/>
        <v>ТО</v>
      </c>
      <c r="M84" s="170" t="str">
        <f t="shared" si="3"/>
        <v>ТО</v>
      </c>
      <c r="N84" s="170" t="str">
        <f t="shared" si="4"/>
        <v>ТО</v>
      </c>
      <c r="O84" s="170" t="str">
        <f t="shared" si="5"/>
        <v>ТО</v>
      </c>
      <c r="P84" s="170" t="str">
        <f t="shared" si="11"/>
        <v>ТО</v>
      </c>
      <c r="Q84" s="170" t="str">
        <f t="shared" si="6"/>
        <v>Т</v>
      </c>
      <c r="R84" s="170" t="str">
        <f t="shared" si="7"/>
        <v>ТО</v>
      </c>
      <c r="S84" s="170" t="str">
        <f t="shared" si="8"/>
        <v>ТО</v>
      </c>
      <c r="T84" s="170" t="str">
        <f t="shared" si="9"/>
        <v>ТО</v>
      </c>
      <c r="U84" s="170" t="str">
        <f t="shared" si="12"/>
        <v>ТО</v>
      </c>
      <c r="V84" s="171" t="str">
        <f t="shared" si="10"/>
        <v>ТО</v>
      </c>
      <c r="W84" s="23"/>
    </row>
    <row r="85" spans="1:23" ht="13.5" thickBot="1" x14ac:dyDescent="0.25">
      <c r="A85" s="172" t="s">
        <v>548</v>
      </c>
      <c r="B85" s="132" t="s">
        <v>549</v>
      </c>
      <c r="C85" s="173" t="s">
        <v>550</v>
      </c>
      <c r="D85" s="134">
        <v>0</v>
      </c>
      <c r="E85" s="134">
        <v>6</v>
      </c>
      <c r="F85" s="135">
        <v>27454</v>
      </c>
      <c r="G85" s="134">
        <f t="shared" ref="G85:G121" si="13">ROUND(($F$10-$F85)/30,0)</f>
        <v>509</v>
      </c>
      <c r="H85" s="179" t="s">
        <v>365</v>
      </c>
      <c r="I85" s="179" t="s">
        <v>367</v>
      </c>
      <c r="J85" s="180" t="s">
        <v>361</v>
      </c>
      <c r="K85" s="170" t="str">
        <f t="shared" ref="K85:K148" si="14">IF(MOD($G85+$K$10,$H85)=0,"К",IF(MOD($G85+$K$10,$I85)=0,"Т",IF(MOD($G85+$K$10,$J85)=0,"ТО"," ")))</f>
        <v>ТО</v>
      </c>
      <c r="L85" s="170" t="str">
        <f t="shared" ref="L85:L148" si="15">IF(MOD($G85+$L$10,$H85)=0,"К",IF(MOD($G85+$L$10,$I85)=0,"Т",IF(MOD($G85+$L$10,$J85)=0,"ТО"," ")))</f>
        <v xml:space="preserve"> </v>
      </c>
      <c r="M85" s="170" t="str">
        <f t="shared" ref="M85:M148" si="16">IF(MOD($G85+$M$10,$H85)=0,"К",IF(MOD($G85+$M$10,$I85)=0,"Т",IF(MOD($G85+$M$10,$J85)=0,"ТО"," ")))</f>
        <v xml:space="preserve"> </v>
      </c>
      <c r="N85" s="170" t="str">
        <f t="shared" ref="N85:N148" si="17">IF(MOD($G85+$N$10,$H85)=0,"К",IF(MOD($G85+$N$10,$I85)=0,"Т",IF(MOD($G85+$N$10,$J85)=0,"ТО"," ")))</f>
        <v>ТО</v>
      </c>
      <c r="O85" s="170" t="str">
        <f t="shared" ref="O85:O148" si="18">IF(MOD($G85+$O$10,$H85)=0,"К",IF(MOD($G85+$O$10,$I85)=0,"Т",IF(MOD($G85+$O$10,$J85)=0,"ТО"," ")))</f>
        <v xml:space="preserve"> </v>
      </c>
      <c r="P85" s="170" t="str">
        <f t="shared" si="11"/>
        <v xml:space="preserve"> </v>
      </c>
      <c r="Q85" s="170" t="str">
        <f t="shared" ref="Q85:Q148" si="19">IF(MOD($G85+$Q$10,$H85)=0,"К",IF(MOD($G85+$Q$10,$I85)=0,"Т",IF(MOD($G85+$Q$10,$J85)=0,"ТО"," ")))</f>
        <v>Т</v>
      </c>
      <c r="R85" s="170" t="str">
        <f t="shared" ref="R85:R148" si="20">IF(MOD($G85+$R$10,$H85)=0,"К",IF(MOD($G85+$R$10,$I85)=0,"Т",IF(MOD($G85+$R$10,$J85)=0,"ТО"," ")))</f>
        <v xml:space="preserve"> </v>
      </c>
      <c r="S85" s="170" t="str">
        <f t="shared" ref="S85:S148" si="21">IF(MOD($G85+$S$10,$H85)=0,"К",IF(MOD($G85+$S$10,$I85)=0,"Т",IF(MOD($G85+$S$10,$J85)=0,"ТО"," ")))</f>
        <v xml:space="preserve"> </v>
      </c>
      <c r="T85" s="170" t="str">
        <f t="shared" ref="T85:T148" si="22">IF(MOD($G85+$T$10,$H85)=0,"К",IF(MOD($G85+$T$10,$I85)=0,"Т",IF(MOD($G85+$T$10,$J85)=0,"ТО"," ")))</f>
        <v>ТО</v>
      </c>
      <c r="U85" s="170" t="str">
        <f t="shared" si="12"/>
        <v xml:space="preserve"> </v>
      </c>
      <c r="V85" s="171" t="str">
        <f t="shared" ref="V85:V148" si="23">IF(MOD($G85+$V$10,$H85)=0,"К",IF(MOD($G85+$V$10,$I85)=0,"Т",IF(MOD($G85+$V$10,$J85)=0,"ТО"," ")))</f>
        <v xml:space="preserve"> </v>
      </c>
      <c r="W85" s="23"/>
    </row>
    <row r="86" spans="1:23" ht="13.5" thickBot="1" x14ac:dyDescent="0.25">
      <c r="A86" s="172" t="s">
        <v>542</v>
      </c>
      <c r="B86" s="132" t="s">
        <v>551</v>
      </c>
      <c r="C86" s="173" t="s">
        <v>552</v>
      </c>
      <c r="D86" s="134">
        <v>0</v>
      </c>
      <c r="E86" s="134">
        <v>6</v>
      </c>
      <c r="F86" s="135">
        <v>27454</v>
      </c>
      <c r="G86" s="134">
        <f t="shared" si="13"/>
        <v>509</v>
      </c>
      <c r="H86" s="179" t="s">
        <v>365</v>
      </c>
      <c r="I86" s="179" t="s">
        <v>367</v>
      </c>
      <c r="J86" s="180" t="s">
        <v>368</v>
      </c>
      <c r="K86" s="170" t="str">
        <f t="shared" si="14"/>
        <v>ТО</v>
      </c>
      <c r="L86" s="170" t="str">
        <f t="shared" si="15"/>
        <v>ТО</v>
      </c>
      <c r="M86" s="170" t="str">
        <f t="shared" si="16"/>
        <v>ТО</v>
      </c>
      <c r="N86" s="170" t="str">
        <f t="shared" si="17"/>
        <v>ТО</v>
      </c>
      <c r="O86" s="170" t="str">
        <f t="shared" si="18"/>
        <v>ТО</v>
      </c>
      <c r="P86" s="170" t="str">
        <f t="shared" ref="P86:P149" si="24">IF(MOD($G86+$P$10,$H86)=0,"К",IF(MOD($G86+$P$10,$I86)=0,"Т",IF(MOD($G86+$P$10,$J86)=0,"ТО"," ")))</f>
        <v>ТО</v>
      </c>
      <c r="Q86" s="170" t="str">
        <f t="shared" si="19"/>
        <v>Т</v>
      </c>
      <c r="R86" s="170" t="str">
        <f t="shared" si="20"/>
        <v>ТО</v>
      </c>
      <c r="S86" s="170" t="str">
        <f t="shared" si="21"/>
        <v>ТО</v>
      </c>
      <c r="T86" s="170" t="str">
        <f t="shared" si="22"/>
        <v>ТО</v>
      </c>
      <c r="U86" s="170" t="str">
        <f t="shared" si="12"/>
        <v>ТО</v>
      </c>
      <c r="V86" s="171" t="str">
        <f t="shared" si="23"/>
        <v>ТО</v>
      </c>
      <c r="W86" s="23"/>
    </row>
    <row r="87" spans="1:23" ht="13.5" thickBot="1" x14ac:dyDescent="0.25">
      <c r="A87" s="172" t="s">
        <v>553</v>
      </c>
      <c r="B87" s="132" t="s">
        <v>554</v>
      </c>
      <c r="C87" s="173" t="s">
        <v>555</v>
      </c>
      <c r="D87" s="134">
        <v>0</v>
      </c>
      <c r="E87" s="134">
        <v>6</v>
      </c>
      <c r="F87" s="135">
        <v>27454</v>
      </c>
      <c r="G87" s="134">
        <f t="shared" si="13"/>
        <v>509</v>
      </c>
      <c r="H87" s="179" t="s">
        <v>362</v>
      </c>
      <c r="I87" s="179" t="s">
        <v>367</v>
      </c>
      <c r="J87" s="180" t="s">
        <v>368</v>
      </c>
      <c r="K87" s="170" t="str">
        <f t="shared" si="14"/>
        <v>ТО</v>
      </c>
      <c r="L87" s="170" t="str">
        <f t="shared" si="15"/>
        <v>ТО</v>
      </c>
      <c r="M87" s="170" t="str">
        <f t="shared" si="16"/>
        <v>ТО</v>
      </c>
      <c r="N87" s="170" t="str">
        <f t="shared" si="17"/>
        <v>ТО</v>
      </c>
      <c r="O87" s="170" t="str">
        <f t="shared" si="18"/>
        <v>ТО</v>
      </c>
      <c r="P87" s="170" t="str">
        <f t="shared" si="24"/>
        <v>ТО</v>
      </c>
      <c r="Q87" s="170" t="str">
        <f t="shared" si="19"/>
        <v>Т</v>
      </c>
      <c r="R87" s="170" t="str">
        <f t="shared" si="20"/>
        <v>ТО</v>
      </c>
      <c r="S87" s="170" t="str">
        <f t="shared" si="21"/>
        <v>ТО</v>
      </c>
      <c r="T87" s="170" t="str">
        <f t="shared" si="22"/>
        <v>ТО</v>
      </c>
      <c r="U87" s="170" t="str">
        <f t="shared" ref="U87:U150" si="25">IF(MOD($G87+$U$10,$H87)=0,"К",IF(MOD($G87+$U$10,$I87)=0,"Т",IF(MOD($G87+$U$10,$J87)=0,"ТО"," ")))</f>
        <v>ТО</v>
      </c>
      <c r="V87" s="171" t="str">
        <f t="shared" si="23"/>
        <v>ТО</v>
      </c>
      <c r="W87" s="23"/>
    </row>
    <row r="88" spans="1:23" x14ac:dyDescent="0.2">
      <c r="A88" s="172" t="s">
        <v>556</v>
      </c>
      <c r="B88" s="132" t="s">
        <v>557</v>
      </c>
      <c r="C88" s="173" t="s">
        <v>558</v>
      </c>
      <c r="D88" s="134">
        <v>0</v>
      </c>
      <c r="E88" s="134">
        <v>6</v>
      </c>
      <c r="F88" s="135">
        <v>27668</v>
      </c>
      <c r="G88" s="134">
        <f t="shared" si="13"/>
        <v>502</v>
      </c>
      <c r="H88" s="179" t="s">
        <v>370</v>
      </c>
      <c r="I88" s="177" t="s">
        <v>367</v>
      </c>
      <c r="J88" s="178" t="s">
        <v>368</v>
      </c>
      <c r="K88" s="137" t="str">
        <f t="shared" si="14"/>
        <v>ТО</v>
      </c>
      <c r="L88" s="137" t="str">
        <f t="shared" si="15"/>
        <v>Т</v>
      </c>
      <c r="M88" s="137" t="str">
        <f t="shared" si="16"/>
        <v>ТО</v>
      </c>
      <c r="N88" s="137" t="str">
        <f t="shared" si="17"/>
        <v>ТО</v>
      </c>
      <c r="O88" s="137" t="str">
        <f t="shared" si="18"/>
        <v>ТО</v>
      </c>
      <c r="P88" s="137" t="str">
        <f t="shared" si="24"/>
        <v>ТО</v>
      </c>
      <c r="Q88" s="137" t="str">
        <f t="shared" si="19"/>
        <v>ТО</v>
      </c>
      <c r="R88" s="137" t="str">
        <f t="shared" si="20"/>
        <v>ТО</v>
      </c>
      <c r="S88" s="137" t="str">
        <f t="shared" si="21"/>
        <v>ТО</v>
      </c>
      <c r="T88" s="137" t="str">
        <f t="shared" si="22"/>
        <v>ТО</v>
      </c>
      <c r="U88" s="137" t="str">
        <f t="shared" si="25"/>
        <v>ТО</v>
      </c>
      <c r="V88" s="138" t="str">
        <f t="shared" si="23"/>
        <v>ТО</v>
      </c>
      <c r="W88" s="23"/>
    </row>
    <row r="89" spans="1:23" x14ac:dyDescent="0.2">
      <c r="A89" s="172" t="s">
        <v>542</v>
      </c>
      <c r="B89" s="132" t="s">
        <v>559</v>
      </c>
      <c r="C89" s="173" t="s">
        <v>560</v>
      </c>
      <c r="D89" s="134">
        <v>0</v>
      </c>
      <c r="E89" s="134">
        <v>6</v>
      </c>
      <c r="F89" s="135">
        <v>27454</v>
      </c>
      <c r="G89" s="134">
        <f t="shared" si="13"/>
        <v>509</v>
      </c>
      <c r="H89" s="179" t="s">
        <v>365</v>
      </c>
      <c r="I89" s="177" t="s">
        <v>367</v>
      </c>
      <c r="J89" s="178" t="s">
        <v>368</v>
      </c>
      <c r="K89" s="137" t="str">
        <f t="shared" si="14"/>
        <v>ТО</v>
      </c>
      <c r="L89" s="137" t="str">
        <f t="shared" si="15"/>
        <v>ТО</v>
      </c>
      <c r="M89" s="137" t="str">
        <f t="shared" si="16"/>
        <v>ТО</v>
      </c>
      <c r="N89" s="137" t="str">
        <f t="shared" si="17"/>
        <v>ТО</v>
      </c>
      <c r="O89" s="137" t="str">
        <f t="shared" si="18"/>
        <v>ТО</v>
      </c>
      <c r="P89" s="137" t="str">
        <f t="shared" si="24"/>
        <v>ТО</v>
      </c>
      <c r="Q89" s="137" t="str">
        <f t="shared" si="19"/>
        <v>Т</v>
      </c>
      <c r="R89" s="137" t="str">
        <f t="shared" si="20"/>
        <v>ТО</v>
      </c>
      <c r="S89" s="137" t="str">
        <f t="shared" si="21"/>
        <v>ТО</v>
      </c>
      <c r="T89" s="137" t="str">
        <f t="shared" si="22"/>
        <v>ТО</v>
      </c>
      <c r="U89" s="137" t="str">
        <f t="shared" si="25"/>
        <v>ТО</v>
      </c>
      <c r="V89" s="138" t="str">
        <f t="shared" si="23"/>
        <v>ТО</v>
      </c>
      <c r="W89" s="23"/>
    </row>
    <row r="90" spans="1:23" x14ac:dyDescent="0.2">
      <c r="A90" s="172" t="s">
        <v>561</v>
      </c>
      <c r="B90" s="181" t="s">
        <v>562</v>
      </c>
      <c r="C90" s="173"/>
      <c r="D90" s="134">
        <v>0</v>
      </c>
      <c r="E90" s="134">
        <v>6</v>
      </c>
      <c r="F90" s="135">
        <v>29190</v>
      </c>
      <c r="G90" s="134">
        <f t="shared" si="13"/>
        <v>452</v>
      </c>
      <c r="H90" s="179" t="s">
        <v>364</v>
      </c>
      <c r="I90" s="177" t="s">
        <v>365</v>
      </c>
      <c r="J90" s="178" t="s">
        <v>368</v>
      </c>
      <c r="K90" s="137" t="str">
        <f t="shared" si="14"/>
        <v>ТО</v>
      </c>
      <c r="L90" s="137" t="str">
        <f t="shared" si="15"/>
        <v>ТО</v>
      </c>
      <c r="M90" s="137" t="str">
        <f t="shared" si="16"/>
        <v>ТО</v>
      </c>
      <c r="N90" s="137" t="str">
        <f t="shared" si="17"/>
        <v>ТО</v>
      </c>
      <c r="O90" s="137" t="str">
        <f t="shared" si="18"/>
        <v>ТО</v>
      </c>
      <c r="P90" s="137" t="str">
        <f t="shared" si="24"/>
        <v>ТО</v>
      </c>
      <c r="Q90" s="137" t="str">
        <f t="shared" si="19"/>
        <v>ТО</v>
      </c>
      <c r="R90" s="137" t="str">
        <f t="shared" si="20"/>
        <v>ТО</v>
      </c>
      <c r="S90" s="137" t="str">
        <f t="shared" si="21"/>
        <v>ТО</v>
      </c>
      <c r="T90" s="137" t="str">
        <f t="shared" si="22"/>
        <v>ТО</v>
      </c>
      <c r="U90" s="137" t="str">
        <f t="shared" si="25"/>
        <v>ТО</v>
      </c>
      <c r="V90" s="138" t="str">
        <f t="shared" si="23"/>
        <v>ТО</v>
      </c>
      <c r="W90" s="23"/>
    </row>
    <row r="91" spans="1:23" x14ac:dyDescent="0.2">
      <c r="A91" s="172" t="s">
        <v>561</v>
      </c>
      <c r="B91" s="132" t="s">
        <v>563</v>
      </c>
      <c r="C91" s="173"/>
      <c r="D91" s="134">
        <v>0</v>
      </c>
      <c r="E91" s="134">
        <v>6</v>
      </c>
      <c r="F91" s="135">
        <v>29190</v>
      </c>
      <c r="G91" s="134">
        <f t="shared" si="13"/>
        <v>452</v>
      </c>
      <c r="H91" s="179" t="s">
        <v>364</v>
      </c>
      <c r="I91" s="177" t="s">
        <v>365</v>
      </c>
      <c r="J91" s="178" t="s">
        <v>368</v>
      </c>
      <c r="K91" s="137" t="str">
        <f t="shared" si="14"/>
        <v>ТО</v>
      </c>
      <c r="L91" s="137" t="str">
        <f t="shared" si="15"/>
        <v>ТО</v>
      </c>
      <c r="M91" s="137" t="str">
        <f t="shared" si="16"/>
        <v>ТО</v>
      </c>
      <c r="N91" s="137" t="str">
        <f t="shared" si="17"/>
        <v>ТО</v>
      </c>
      <c r="O91" s="137" t="str">
        <f t="shared" si="18"/>
        <v>ТО</v>
      </c>
      <c r="P91" s="137" t="str">
        <f t="shared" si="24"/>
        <v>ТО</v>
      </c>
      <c r="Q91" s="137" t="str">
        <f t="shared" si="19"/>
        <v>ТО</v>
      </c>
      <c r="R91" s="137" t="str">
        <f t="shared" si="20"/>
        <v>ТО</v>
      </c>
      <c r="S91" s="137" t="str">
        <f t="shared" si="21"/>
        <v>ТО</v>
      </c>
      <c r="T91" s="137" t="str">
        <f t="shared" si="22"/>
        <v>ТО</v>
      </c>
      <c r="U91" s="137" t="str">
        <f t="shared" si="25"/>
        <v>ТО</v>
      </c>
      <c r="V91" s="138" t="str">
        <f t="shared" si="23"/>
        <v>ТО</v>
      </c>
      <c r="W91" s="23"/>
    </row>
    <row r="92" spans="1:23" x14ac:dyDescent="0.2">
      <c r="A92" s="172" t="s">
        <v>561</v>
      </c>
      <c r="B92" s="132" t="s">
        <v>564</v>
      </c>
      <c r="C92" s="173"/>
      <c r="D92" s="134">
        <v>0</v>
      </c>
      <c r="E92" s="134">
        <v>6</v>
      </c>
      <c r="F92" s="135">
        <v>29190</v>
      </c>
      <c r="G92" s="134">
        <f t="shared" si="13"/>
        <v>452</v>
      </c>
      <c r="H92" s="179" t="s">
        <v>364</v>
      </c>
      <c r="I92" s="177" t="s">
        <v>365</v>
      </c>
      <c r="J92" s="178" t="s">
        <v>368</v>
      </c>
      <c r="K92" s="137" t="str">
        <f t="shared" si="14"/>
        <v>ТО</v>
      </c>
      <c r="L92" s="137" t="str">
        <f t="shared" si="15"/>
        <v>ТО</v>
      </c>
      <c r="M92" s="137" t="str">
        <f t="shared" si="16"/>
        <v>ТО</v>
      </c>
      <c r="N92" s="137" t="str">
        <f t="shared" si="17"/>
        <v>ТО</v>
      </c>
      <c r="O92" s="137" t="str">
        <f t="shared" si="18"/>
        <v>ТО</v>
      </c>
      <c r="P92" s="137" t="str">
        <f t="shared" si="24"/>
        <v>ТО</v>
      </c>
      <c r="Q92" s="137" t="str">
        <f t="shared" si="19"/>
        <v>ТО</v>
      </c>
      <c r="R92" s="137" t="str">
        <f t="shared" si="20"/>
        <v>ТО</v>
      </c>
      <c r="S92" s="137" t="str">
        <f t="shared" si="21"/>
        <v>ТО</v>
      </c>
      <c r="T92" s="137" t="str">
        <f t="shared" si="22"/>
        <v>ТО</v>
      </c>
      <c r="U92" s="137" t="str">
        <f t="shared" si="25"/>
        <v>ТО</v>
      </c>
      <c r="V92" s="138" t="str">
        <f t="shared" si="23"/>
        <v>ТО</v>
      </c>
      <c r="W92" s="23"/>
    </row>
    <row r="93" spans="1:23" x14ac:dyDescent="0.2">
      <c r="A93" s="172" t="s">
        <v>565</v>
      </c>
      <c r="B93" s="132" t="s">
        <v>566</v>
      </c>
      <c r="C93" s="173" t="s">
        <v>567</v>
      </c>
      <c r="D93" s="134">
        <v>0</v>
      </c>
      <c r="E93" s="134">
        <v>12</v>
      </c>
      <c r="F93" s="135">
        <v>29768</v>
      </c>
      <c r="G93" s="134">
        <f t="shared" si="13"/>
        <v>432</v>
      </c>
      <c r="H93" s="179" t="s">
        <v>365</v>
      </c>
      <c r="I93" s="177" t="s">
        <v>367</v>
      </c>
      <c r="J93" s="178" t="s">
        <v>368</v>
      </c>
      <c r="K93" s="137" t="str">
        <f t="shared" si="14"/>
        <v>ТО</v>
      </c>
      <c r="L93" s="137" t="str">
        <f t="shared" si="15"/>
        <v>ТО</v>
      </c>
      <c r="M93" s="137" t="str">
        <f t="shared" si="16"/>
        <v>ТО</v>
      </c>
      <c r="N93" s="137" t="str">
        <f t="shared" si="17"/>
        <v>ТО</v>
      </c>
      <c r="O93" s="137" t="str">
        <f t="shared" si="18"/>
        <v>ТО</v>
      </c>
      <c r="P93" s="137" t="str">
        <f t="shared" si="24"/>
        <v>ТО</v>
      </c>
      <c r="Q93" s="137" t="str">
        <f t="shared" si="19"/>
        <v>ТО</v>
      </c>
      <c r="R93" s="137" t="str">
        <f t="shared" si="20"/>
        <v>ТО</v>
      </c>
      <c r="S93" s="137" t="str">
        <f t="shared" si="21"/>
        <v>ТО</v>
      </c>
      <c r="T93" s="137" t="str">
        <f t="shared" si="22"/>
        <v>ТО</v>
      </c>
      <c r="U93" s="137" t="str">
        <f t="shared" si="25"/>
        <v>ТО</v>
      </c>
      <c r="V93" s="138" t="str">
        <f t="shared" si="23"/>
        <v>Т</v>
      </c>
      <c r="W93" s="23"/>
    </row>
    <row r="94" spans="1:23" x14ac:dyDescent="0.2">
      <c r="A94" s="172" t="s">
        <v>565</v>
      </c>
      <c r="B94" s="132" t="s">
        <v>568</v>
      </c>
      <c r="C94" s="173" t="s">
        <v>569</v>
      </c>
      <c r="D94" s="134">
        <v>0</v>
      </c>
      <c r="E94" s="134">
        <v>12</v>
      </c>
      <c r="F94" s="135">
        <v>29768</v>
      </c>
      <c r="G94" s="134">
        <f t="shared" si="13"/>
        <v>432</v>
      </c>
      <c r="H94" s="179" t="s">
        <v>365</v>
      </c>
      <c r="I94" s="177" t="s">
        <v>367</v>
      </c>
      <c r="J94" s="178" t="s">
        <v>368</v>
      </c>
      <c r="K94" s="137" t="str">
        <f t="shared" si="14"/>
        <v>ТО</v>
      </c>
      <c r="L94" s="137" t="str">
        <f t="shared" si="15"/>
        <v>ТО</v>
      </c>
      <c r="M94" s="137" t="str">
        <f t="shared" si="16"/>
        <v>ТО</v>
      </c>
      <c r="N94" s="137" t="str">
        <f t="shared" si="17"/>
        <v>ТО</v>
      </c>
      <c r="O94" s="137" t="str">
        <f t="shared" si="18"/>
        <v>ТО</v>
      </c>
      <c r="P94" s="137" t="str">
        <f t="shared" si="24"/>
        <v>ТО</v>
      </c>
      <c r="Q94" s="137" t="str">
        <f t="shared" si="19"/>
        <v>ТО</v>
      </c>
      <c r="R94" s="137" t="str">
        <f t="shared" si="20"/>
        <v>ТО</v>
      </c>
      <c r="S94" s="137" t="str">
        <f t="shared" si="21"/>
        <v>ТО</v>
      </c>
      <c r="T94" s="137" t="str">
        <f t="shared" si="22"/>
        <v>ТО</v>
      </c>
      <c r="U94" s="137" t="str">
        <f t="shared" si="25"/>
        <v>ТО</v>
      </c>
      <c r="V94" s="138" t="str">
        <f t="shared" si="23"/>
        <v>Т</v>
      </c>
      <c r="W94" s="23"/>
    </row>
    <row r="95" spans="1:23" x14ac:dyDescent="0.2">
      <c r="A95" s="172" t="s">
        <v>565</v>
      </c>
      <c r="B95" s="132" t="s">
        <v>570</v>
      </c>
      <c r="C95" s="173" t="s">
        <v>571</v>
      </c>
      <c r="D95" s="134">
        <v>0</v>
      </c>
      <c r="E95" s="134">
        <v>12</v>
      </c>
      <c r="F95" s="135">
        <v>29768</v>
      </c>
      <c r="G95" s="134">
        <f t="shared" si="13"/>
        <v>432</v>
      </c>
      <c r="H95" s="179" t="s">
        <v>365</v>
      </c>
      <c r="I95" s="177" t="s">
        <v>367</v>
      </c>
      <c r="J95" s="178" t="s">
        <v>368</v>
      </c>
      <c r="K95" s="137" t="str">
        <f t="shared" si="14"/>
        <v>ТО</v>
      </c>
      <c r="L95" s="137" t="str">
        <f t="shared" si="15"/>
        <v>ТО</v>
      </c>
      <c r="M95" s="137" t="str">
        <f t="shared" si="16"/>
        <v>ТО</v>
      </c>
      <c r="N95" s="137" t="str">
        <f t="shared" si="17"/>
        <v>ТО</v>
      </c>
      <c r="O95" s="137" t="str">
        <f t="shared" si="18"/>
        <v>ТО</v>
      </c>
      <c r="P95" s="137" t="str">
        <f t="shared" si="24"/>
        <v>ТО</v>
      </c>
      <c r="Q95" s="137" t="str">
        <f t="shared" si="19"/>
        <v>ТО</v>
      </c>
      <c r="R95" s="137" t="str">
        <f t="shared" si="20"/>
        <v>ТО</v>
      </c>
      <c r="S95" s="137" t="str">
        <f t="shared" si="21"/>
        <v>ТО</v>
      </c>
      <c r="T95" s="137" t="str">
        <f t="shared" si="22"/>
        <v>ТО</v>
      </c>
      <c r="U95" s="137" t="str">
        <f t="shared" si="25"/>
        <v>ТО</v>
      </c>
      <c r="V95" s="138" t="str">
        <f t="shared" si="23"/>
        <v>Т</v>
      </c>
      <c r="W95" s="23"/>
    </row>
    <row r="96" spans="1:23" x14ac:dyDescent="0.2">
      <c r="A96" s="172" t="s">
        <v>572</v>
      </c>
      <c r="B96" s="132" t="s">
        <v>573</v>
      </c>
      <c r="C96" s="173" t="s">
        <v>574</v>
      </c>
      <c r="D96" s="134">
        <v>0</v>
      </c>
      <c r="E96" s="134">
        <v>6</v>
      </c>
      <c r="F96" s="135">
        <v>29556</v>
      </c>
      <c r="G96" s="134">
        <f t="shared" si="13"/>
        <v>439</v>
      </c>
      <c r="H96" s="179" t="s">
        <v>365</v>
      </c>
      <c r="I96" s="177" t="s">
        <v>367</v>
      </c>
      <c r="J96" s="178" t="s">
        <v>368</v>
      </c>
      <c r="K96" s="137" t="str">
        <f t="shared" si="14"/>
        <v>ТО</v>
      </c>
      <c r="L96" s="137" t="str">
        <f t="shared" si="15"/>
        <v>ТО</v>
      </c>
      <c r="M96" s="137" t="str">
        <f t="shared" si="16"/>
        <v>ТО</v>
      </c>
      <c r="N96" s="137" t="str">
        <f t="shared" si="17"/>
        <v>ТО</v>
      </c>
      <c r="O96" s="137" t="str">
        <f t="shared" si="18"/>
        <v>Т</v>
      </c>
      <c r="P96" s="137" t="str">
        <f t="shared" si="24"/>
        <v>ТО</v>
      </c>
      <c r="Q96" s="137" t="str">
        <f t="shared" si="19"/>
        <v>ТО</v>
      </c>
      <c r="R96" s="137" t="str">
        <f t="shared" si="20"/>
        <v>ТО</v>
      </c>
      <c r="S96" s="137" t="str">
        <f t="shared" si="21"/>
        <v>ТО</v>
      </c>
      <c r="T96" s="137" t="str">
        <f t="shared" si="22"/>
        <v>ТО</v>
      </c>
      <c r="U96" s="137" t="str">
        <f t="shared" si="25"/>
        <v>ТО</v>
      </c>
      <c r="V96" s="138" t="str">
        <f t="shared" si="23"/>
        <v>ТО</v>
      </c>
      <c r="W96" s="23"/>
    </row>
    <row r="97" spans="1:23" x14ac:dyDescent="0.2">
      <c r="A97" s="172" t="s">
        <v>572</v>
      </c>
      <c r="B97" s="132" t="s">
        <v>575</v>
      </c>
      <c r="C97" s="173" t="s">
        <v>576</v>
      </c>
      <c r="D97" s="134">
        <v>0</v>
      </c>
      <c r="E97" s="134">
        <v>6</v>
      </c>
      <c r="F97" s="135">
        <v>29556</v>
      </c>
      <c r="G97" s="134">
        <f t="shared" si="13"/>
        <v>439</v>
      </c>
      <c r="H97" s="179" t="s">
        <v>365</v>
      </c>
      <c r="I97" s="177" t="s">
        <v>367</v>
      </c>
      <c r="J97" s="178" t="s">
        <v>368</v>
      </c>
      <c r="K97" s="137" t="str">
        <f t="shared" si="14"/>
        <v>ТО</v>
      </c>
      <c r="L97" s="137" t="str">
        <f t="shared" si="15"/>
        <v>ТО</v>
      </c>
      <c r="M97" s="137" t="str">
        <f t="shared" si="16"/>
        <v>ТО</v>
      </c>
      <c r="N97" s="137" t="str">
        <f t="shared" si="17"/>
        <v>ТО</v>
      </c>
      <c r="O97" s="137" t="str">
        <f t="shared" si="18"/>
        <v>Т</v>
      </c>
      <c r="P97" s="137" t="str">
        <f t="shared" si="24"/>
        <v>ТО</v>
      </c>
      <c r="Q97" s="137" t="str">
        <f t="shared" si="19"/>
        <v>ТО</v>
      </c>
      <c r="R97" s="137" t="str">
        <f t="shared" si="20"/>
        <v>ТО</v>
      </c>
      <c r="S97" s="137" t="str">
        <f t="shared" si="21"/>
        <v>ТО</v>
      </c>
      <c r="T97" s="137" t="str">
        <f t="shared" si="22"/>
        <v>ТО</v>
      </c>
      <c r="U97" s="137" t="str">
        <f t="shared" si="25"/>
        <v>ТО</v>
      </c>
      <c r="V97" s="138" t="str">
        <f t="shared" si="23"/>
        <v>ТО</v>
      </c>
      <c r="W97" s="23"/>
    </row>
    <row r="98" spans="1:23" x14ac:dyDescent="0.2">
      <c r="A98" s="172" t="s">
        <v>577</v>
      </c>
      <c r="B98" s="132" t="s">
        <v>578</v>
      </c>
      <c r="C98" s="173"/>
      <c r="D98" s="134">
        <v>0</v>
      </c>
      <c r="E98" s="134">
        <v>6</v>
      </c>
      <c r="F98" s="135">
        <v>30376</v>
      </c>
      <c r="G98" s="134">
        <f t="shared" si="13"/>
        <v>412</v>
      </c>
      <c r="H98" s="179" t="s">
        <v>365</v>
      </c>
      <c r="I98" s="177" t="s">
        <v>367</v>
      </c>
      <c r="J98" s="178" t="s">
        <v>368</v>
      </c>
      <c r="K98" s="137" t="str">
        <f t="shared" si="14"/>
        <v>ТО</v>
      </c>
      <c r="L98" s="137" t="str">
        <f t="shared" si="15"/>
        <v>ТО</v>
      </c>
      <c r="M98" s="137" t="str">
        <f t="shared" si="16"/>
        <v>ТО</v>
      </c>
      <c r="N98" s="137" t="str">
        <f t="shared" si="17"/>
        <v>ТО</v>
      </c>
      <c r="O98" s="137" t="str">
        <f t="shared" si="18"/>
        <v>ТО</v>
      </c>
      <c r="P98" s="137" t="str">
        <f t="shared" si="24"/>
        <v>ТО</v>
      </c>
      <c r="Q98" s="137" t="str">
        <f t="shared" si="19"/>
        <v>ТО</v>
      </c>
      <c r="R98" s="137" t="str">
        <f t="shared" si="20"/>
        <v>Т</v>
      </c>
      <c r="S98" s="137" t="str">
        <f t="shared" si="21"/>
        <v>ТО</v>
      </c>
      <c r="T98" s="137" t="str">
        <f t="shared" si="22"/>
        <v>ТО</v>
      </c>
      <c r="U98" s="137" t="str">
        <f t="shared" si="25"/>
        <v>ТО</v>
      </c>
      <c r="V98" s="138" t="str">
        <f t="shared" si="23"/>
        <v>ТО</v>
      </c>
      <c r="W98" s="23"/>
    </row>
    <row r="99" spans="1:23" x14ac:dyDescent="0.2">
      <c r="A99" s="172" t="s">
        <v>579</v>
      </c>
      <c r="B99" s="132" t="s">
        <v>580</v>
      </c>
      <c r="C99" s="173" t="s">
        <v>581</v>
      </c>
      <c r="D99" s="134">
        <v>0</v>
      </c>
      <c r="E99" s="134">
        <v>6</v>
      </c>
      <c r="F99" s="135">
        <v>31625</v>
      </c>
      <c r="G99" s="134">
        <f t="shared" si="13"/>
        <v>370</v>
      </c>
      <c r="H99" s="179" t="s">
        <v>365</v>
      </c>
      <c r="I99" s="177" t="s">
        <v>367</v>
      </c>
      <c r="J99" s="178" t="s">
        <v>368</v>
      </c>
      <c r="K99" s="137" t="str">
        <f t="shared" si="14"/>
        <v>ТО</v>
      </c>
      <c r="L99" s="137" t="str">
        <f t="shared" si="15"/>
        <v>Т</v>
      </c>
      <c r="M99" s="137" t="str">
        <f t="shared" si="16"/>
        <v>ТО</v>
      </c>
      <c r="N99" s="137" t="str">
        <f t="shared" si="17"/>
        <v>ТО</v>
      </c>
      <c r="O99" s="137" t="str">
        <f t="shared" si="18"/>
        <v>ТО</v>
      </c>
      <c r="P99" s="137" t="str">
        <f t="shared" si="24"/>
        <v>ТО</v>
      </c>
      <c r="Q99" s="137" t="str">
        <f t="shared" si="19"/>
        <v>ТО</v>
      </c>
      <c r="R99" s="137" t="str">
        <f t="shared" si="20"/>
        <v>ТО</v>
      </c>
      <c r="S99" s="137" t="str">
        <f t="shared" si="21"/>
        <v>ТО</v>
      </c>
      <c r="T99" s="137" t="str">
        <f t="shared" si="22"/>
        <v>ТО</v>
      </c>
      <c r="U99" s="137" t="str">
        <f t="shared" si="25"/>
        <v>ТО</v>
      </c>
      <c r="V99" s="138" t="str">
        <f t="shared" si="23"/>
        <v>ТО</v>
      </c>
      <c r="W99" s="23"/>
    </row>
    <row r="100" spans="1:23" x14ac:dyDescent="0.2">
      <c r="A100" s="172" t="s">
        <v>579</v>
      </c>
      <c r="B100" s="132" t="s">
        <v>582</v>
      </c>
      <c r="C100" s="173" t="s">
        <v>583</v>
      </c>
      <c r="D100" s="134">
        <v>0</v>
      </c>
      <c r="E100" s="134">
        <v>6</v>
      </c>
      <c r="F100" s="135">
        <v>31625</v>
      </c>
      <c r="G100" s="134">
        <f t="shared" si="13"/>
        <v>370</v>
      </c>
      <c r="H100" s="179" t="s">
        <v>365</v>
      </c>
      <c r="I100" s="177" t="s">
        <v>367</v>
      </c>
      <c r="J100" s="178" t="s">
        <v>368</v>
      </c>
      <c r="K100" s="137" t="str">
        <f t="shared" si="14"/>
        <v>ТО</v>
      </c>
      <c r="L100" s="137" t="str">
        <f t="shared" si="15"/>
        <v>Т</v>
      </c>
      <c r="M100" s="137" t="str">
        <f t="shared" si="16"/>
        <v>ТО</v>
      </c>
      <c r="N100" s="137" t="str">
        <f t="shared" si="17"/>
        <v>ТО</v>
      </c>
      <c r="O100" s="137" t="str">
        <f t="shared" si="18"/>
        <v>ТО</v>
      </c>
      <c r="P100" s="137" t="str">
        <f t="shared" si="24"/>
        <v>ТО</v>
      </c>
      <c r="Q100" s="137" t="str">
        <f t="shared" si="19"/>
        <v>ТО</v>
      </c>
      <c r="R100" s="137" t="str">
        <f t="shared" si="20"/>
        <v>ТО</v>
      </c>
      <c r="S100" s="137" t="str">
        <f t="shared" si="21"/>
        <v>ТО</v>
      </c>
      <c r="T100" s="137" t="str">
        <f t="shared" si="22"/>
        <v>ТО</v>
      </c>
      <c r="U100" s="137" t="str">
        <f t="shared" si="25"/>
        <v>ТО</v>
      </c>
      <c r="V100" s="138" t="str">
        <f t="shared" si="23"/>
        <v>ТО</v>
      </c>
      <c r="W100" s="23"/>
    </row>
    <row r="101" spans="1:23" x14ac:dyDescent="0.2">
      <c r="A101" s="172" t="s">
        <v>579</v>
      </c>
      <c r="B101" s="132" t="s">
        <v>584</v>
      </c>
      <c r="C101" s="173" t="s">
        <v>585</v>
      </c>
      <c r="D101" s="134">
        <v>0</v>
      </c>
      <c r="E101" s="134">
        <v>6</v>
      </c>
      <c r="F101" s="135">
        <v>31625</v>
      </c>
      <c r="G101" s="134">
        <f t="shared" si="13"/>
        <v>370</v>
      </c>
      <c r="H101" s="179" t="s">
        <v>365</v>
      </c>
      <c r="I101" s="177" t="s">
        <v>367</v>
      </c>
      <c r="J101" s="178" t="s">
        <v>368</v>
      </c>
      <c r="K101" s="137" t="str">
        <f t="shared" si="14"/>
        <v>ТО</v>
      </c>
      <c r="L101" s="137" t="str">
        <f t="shared" si="15"/>
        <v>Т</v>
      </c>
      <c r="M101" s="137" t="str">
        <f t="shared" si="16"/>
        <v>ТО</v>
      </c>
      <c r="N101" s="137" t="str">
        <f t="shared" si="17"/>
        <v>ТО</v>
      </c>
      <c r="O101" s="137" t="str">
        <f t="shared" si="18"/>
        <v>ТО</v>
      </c>
      <c r="P101" s="137" t="str">
        <f t="shared" si="24"/>
        <v>ТО</v>
      </c>
      <c r="Q101" s="137" t="str">
        <f t="shared" si="19"/>
        <v>ТО</v>
      </c>
      <c r="R101" s="137" t="str">
        <f t="shared" si="20"/>
        <v>ТО</v>
      </c>
      <c r="S101" s="137" t="str">
        <f t="shared" si="21"/>
        <v>ТО</v>
      </c>
      <c r="T101" s="137" t="str">
        <f t="shared" si="22"/>
        <v>ТО</v>
      </c>
      <c r="U101" s="137" t="str">
        <f t="shared" si="25"/>
        <v>ТО</v>
      </c>
      <c r="V101" s="138" t="str">
        <f t="shared" si="23"/>
        <v>ТО</v>
      </c>
      <c r="W101" s="23"/>
    </row>
    <row r="102" spans="1:23" x14ac:dyDescent="0.2">
      <c r="A102" s="172" t="s">
        <v>579</v>
      </c>
      <c r="B102" s="132" t="s">
        <v>586</v>
      </c>
      <c r="C102" s="173" t="s">
        <v>587</v>
      </c>
      <c r="D102" s="134">
        <v>0</v>
      </c>
      <c r="E102" s="134">
        <v>6</v>
      </c>
      <c r="F102" s="135">
        <v>31625</v>
      </c>
      <c r="G102" s="134">
        <f t="shared" si="13"/>
        <v>370</v>
      </c>
      <c r="H102" s="179" t="s">
        <v>365</v>
      </c>
      <c r="I102" s="177" t="s">
        <v>367</v>
      </c>
      <c r="J102" s="178" t="s">
        <v>368</v>
      </c>
      <c r="K102" s="137" t="str">
        <f t="shared" si="14"/>
        <v>ТО</v>
      </c>
      <c r="L102" s="137" t="str">
        <f t="shared" si="15"/>
        <v>Т</v>
      </c>
      <c r="M102" s="137" t="str">
        <f t="shared" si="16"/>
        <v>ТО</v>
      </c>
      <c r="N102" s="137" t="str">
        <f t="shared" si="17"/>
        <v>ТО</v>
      </c>
      <c r="O102" s="137" t="str">
        <f t="shared" si="18"/>
        <v>ТО</v>
      </c>
      <c r="P102" s="137" t="str">
        <f t="shared" si="24"/>
        <v>ТО</v>
      </c>
      <c r="Q102" s="137" t="str">
        <f t="shared" si="19"/>
        <v>ТО</v>
      </c>
      <c r="R102" s="137" t="str">
        <f t="shared" si="20"/>
        <v>ТО</v>
      </c>
      <c r="S102" s="137" t="str">
        <f t="shared" si="21"/>
        <v>ТО</v>
      </c>
      <c r="T102" s="137" t="str">
        <f t="shared" si="22"/>
        <v>ТО</v>
      </c>
      <c r="U102" s="137" t="str">
        <f t="shared" si="25"/>
        <v>ТО</v>
      </c>
      <c r="V102" s="138" t="str">
        <f t="shared" si="23"/>
        <v>ТО</v>
      </c>
      <c r="W102" s="23"/>
    </row>
    <row r="103" spans="1:23" x14ac:dyDescent="0.2">
      <c r="A103" s="182" t="s">
        <v>579</v>
      </c>
      <c r="B103" s="132" t="s">
        <v>588</v>
      </c>
      <c r="C103" s="183" t="s">
        <v>589</v>
      </c>
      <c r="D103" s="134">
        <v>0</v>
      </c>
      <c r="E103" s="134">
        <v>6</v>
      </c>
      <c r="F103" s="135">
        <v>31625</v>
      </c>
      <c r="G103" s="134">
        <f t="shared" si="13"/>
        <v>370</v>
      </c>
      <c r="H103" s="177" t="s">
        <v>365</v>
      </c>
      <c r="I103" s="177" t="s">
        <v>367</v>
      </c>
      <c r="J103" s="178" t="s">
        <v>368</v>
      </c>
      <c r="K103" s="137" t="str">
        <f t="shared" si="14"/>
        <v>ТО</v>
      </c>
      <c r="L103" s="137" t="str">
        <f t="shared" si="15"/>
        <v>Т</v>
      </c>
      <c r="M103" s="137" t="str">
        <f t="shared" si="16"/>
        <v>ТО</v>
      </c>
      <c r="N103" s="137" t="str">
        <f t="shared" si="17"/>
        <v>ТО</v>
      </c>
      <c r="O103" s="137" t="str">
        <f t="shared" si="18"/>
        <v>ТО</v>
      </c>
      <c r="P103" s="137" t="str">
        <f t="shared" si="24"/>
        <v>ТО</v>
      </c>
      <c r="Q103" s="137" t="str">
        <f t="shared" si="19"/>
        <v>ТО</v>
      </c>
      <c r="R103" s="137" t="str">
        <f t="shared" si="20"/>
        <v>ТО</v>
      </c>
      <c r="S103" s="137" t="str">
        <f t="shared" si="21"/>
        <v>ТО</v>
      </c>
      <c r="T103" s="137" t="str">
        <f t="shared" si="22"/>
        <v>ТО</v>
      </c>
      <c r="U103" s="137" t="str">
        <f t="shared" si="25"/>
        <v>ТО</v>
      </c>
      <c r="V103" s="138" t="str">
        <f t="shared" si="23"/>
        <v>ТО</v>
      </c>
      <c r="W103" s="23"/>
    </row>
    <row r="104" spans="1:23" x14ac:dyDescent="0.2">
      <c r="A104" s="172" t="s">
        <v>579</v>
      </c>
      <c r="B104" s="132" t="s">
        <v>590</v>
      </c>
      <c r="C104" s="173" t="s">
        <v>591</v>
      </c>
      <c r="D104" s="134">
        <v>0</v>
      </c>
      <c r="E104" s="134">
        <v>6</v>
      </c>
      <c r="F104" s="135">
        <v>31625</v>
      </c>
      <c r="G104" s="134">
        <f t="shared" si="13"/>
        <v>370</v>
      </c>
      <c r="H104" s="177" t="s">
        <v>365</v>
      </c>
      <c r="I104" s="177" t="s">
        <v>367</v>
      </c>
      <c r="J104" s="178" t="s">
        <v>368</v>
      </c>
      <c r="K104" s="137" t="str">
        <f t="shared" si="14"/>
        <v>ТО</v>
      </c>
      <c r="L104" s="137" t="str">
        <f t="shared" si="15"/>
        <v>Т</v>
      </c>
      <c r="M104" s="137" t="str">
        <f t="shared" si="16"/>
        <v>ТО</v>
      </c>
      <c r="N104" s="137" t="str">
        <f t="shared" si="17"/>
        <v>ТО</v>
      </c>
      <c r="O104" s="137" t="str">
        <f t="shared" si="18"/>
        <v>ТО</v>
      </c>
      <c r="P104" s="137" t="str">
        <f t="shared" si="24"/>
        <v>ТО</v>
      </c>
      <c r="Q104" s="137" t="str">
        <f t="shared" si="19"/>
        <v>ТО</v>
      </c>
      <c r="R104" s="137" t="str">
        <f t="shared" si="20"/>
        <v>ТО</v>
      </c>
      <c r="S104" s="137" t="str">
        <f t="shared" si="21"/>
        <v>ТО</v>
      </c>
      <c r="T104" s="137" t="str">
        <f t="shared" si="22"/>
        <v>ТО</v>
      </c>
      <c r="U104" s="137" t="str">
        <f t="shared" si="25"/>
        <v>ТО</v>
      </c>
      <c r="V104" s="138" t="str">
        <f t="shared" si="23"/>
        <v>ТО</v>
      </c>
      <c r="W104" s="23"/>
    </row>
    <row r="105" spans="1:23" x14ac:dyDescent="0.2">
      <c r="A105" s="172" t="s">
        <v>579</v>
      </c>
      <c r="B105" s="132" t="s">
        <v>592</v>
      </c>
      <c r="C105" s="173" t="s">
        <v>593</v>
      </c>
      <c r="D105" s="134">
        <v>0</v>
      </c>
      <c r="E105" s="134">
        <v>6</v>
      </c>
      <c r="F105" s="135">
        <v>31625</v>
      </c>
      <c r="G105" s="134">
        <f t="shared" si="13"/>
        <v>370</v>
      </c>
      <c r="H105" s="177" t="s">
        <v>365</v>
      </c>
      <c r="I105" s="177" t="s">
        <v>367</v>
      </c>
      <c r="J105" s="178" t="s">
        <v>368</v>
      </c>
      <c r="K105" s="137" t="str">
        <f t="shared" si="14"/>
        <v>ТО</v>
      </c>
      <c r="L105" s="137" t="str">
        <f t="shared" si="15"/>
        <v>Т</v>
      </c>
      <c r="M105" s="137" t="str">
        <f t="shared" si="16"/>
        <v>ТО</v>
      </c>
      <c r="N105" s="137" t="str">
        <f t="shared" si="17"/>
        <v>ТО</v>
      </c>
      <c r="O105" s="137" t="str">
        <f t="shared" si="18"/>
        <v>ТО</v>
      </c>
      <c r="P105" s="137" t="str">
        <f t="shared" si="24"/>
        <v>ТО</v>
      </c>
      <c r="Q105" s="137" t="str">
        <f t="shared" si="19"/>
        <v>ТО</v>
      </c>
      <c r="R105" s="137" t="str">
        <f t="shared" si="20"/>
        <v>ТО</v>
      </c>
      <c r="S105" s="137" t="str">
        <f t="shared" si="21"/>
        <v>ТО</v>
      </c>
      <c r="T105" s="137" t="str">
        <f t="shared" si="22"/>
        <v>ТО</v>
      </c>
      <c r="U105" s="137" t="str">
        <f t="shared" si="25"/>
        <v>ТО</v>
      </c>
      <c r="V105" s="138" t="str">
        <f t="shared" si="23"/>
        <v>ТО</v>
      </c>
      <c r="W105" s="23"/>
    </row>
    <row r="106" spans="1:23" x14ac:dyDescent="0.2">
      <c r="A106" s="172" t="s">
        <v>594</v>
      </c>
      <c r="B106" s="132" t="s">
        <v>595</v>
      </c>
      <c r="C106" s="173" t="s">
        <v>596</v>
      </c>
      <c r="D106" s="134">
        <v>0</v>
      </c>
      <c r="E106" s="134">
        <v>6</v>
      </c>
      <c r="F106" s="135">
        <v>31686</v>
      </c>
      <c r="G106" s="134">
        <f t="shared" si="13"/>
        <v>368</v>
      </c>
      <c r="H106" s="177" t="s">
        <v>365</v>
      </c>
      <c r="I106" s="177" t="s">
        <v>367</v>
      </c>
      <c r="J106" s="178" t="s">
        <v>368</v>
      </c>
      <c r="K106" s="137" t="str">
        <f t="shared" si="14"/>
        <v>ТО</v>
      </c>
      <c r="L106" s="137" t="str">
        <f t="shared" si="15"/>
        <v>ТО</v>
      </c>
      <c r="M106" s="137" t="str">
        <f t="shared" si="16"/>
        <v>ТО</v>
      </c>
      <c r="N106" s="137" t="str">
        <f t="shared" si="17"/>
        <v>Т</v>
      </c>
      <c r="O106" s="137" t="str">
        <f t="shared" si="18"/>
        <v>ТО</v>
      </c>
      <c r="P106" s="137" t="str">
        <f t="shared" si="24"/>
        <v>ТО</v>
      </c>
      <c r="Q106" s="137" t="str">
        <f t="shared" si="19"/>
        <v>ТО</v>
      </c>
      <c r="R106" s="137" t="str">
        <f t="shared" si="20"/>
        <v>ТО</v>
      </c>
      <c r="S106" s="137" t="str">
        <f t="shared" si="21"/>
        <v>ТО</v>
      </c>
      <c r="T106" s="137" t="str">
        <f t="shared" si="22"/>
        <v>ТО</v>
      </c>
      <c r="U106" s="137" t="str">
        <f t="shared" si="25"/>
        <v>ТО</v>
      </c>
      <c r="V106" s="138" t="str">
        <f t="shared" si="23"/>
        <v>ТО</v>
      </c>
      <c r="W106" s="23"/>
    </row>
    <row r="107" spans="1:23" x14ac:dyDescent="0.2">
      <c r="A107" s="172" t="s">
        <v>594</v>
      </c>
      <c r="B107" s="132" t="s">
        <v>597</v>
      </c>
      <c r="C107" s="173" t="s">
        <v>598</v>
      </c>
      <c r="D107" s="134">
        <v>0</v>
      </c>
      <c r="E107" s="134">
        <v>6</v>
      </c>
      <c r="F107" s="135">
        <v>31686</v>
      </c>
      <c r="G107" s="134">
        <f t="shared" si="13"/>
        <v>368</v>
      </c>
      <c r="H107" s="177" t="s">
        <v>365</v>
      </c>
      <c r="I107" s="177" t="s">
        <v>367</v>
      </c>
      <c r="J107" s="178" t="s">
        <v>368</v>
      </c>
      <c r="K107" s="137" t="str">
        <f t="shared" si="14"/>
        <v>ТО</v>
      </c>
      <c r="L107" s="137" t="str">
        <f t="shared" si="15"/>
        <v>ТО</v>
      </c>
      <c r="M107" s="137" t="str">
        <f t="shared" si="16"/>
        <v>ТО</v>
      </c>
      <c r="N107" s="137" t="str">
        <f t="shared" si="17"/>
        <v>Т</v>
      </c>
      <c r="O107" s="137" t="str">
        <f t="shared" si="18"/>
        <v>ТО</v>
      </c>
      <c r="P107" s="137" t="str">
        <f t="shared" si="24"/>
        <v>ТО</v>
      </c>
      <c r="Q107" s="137" t="str">
        <f t="shared" si="19"/>
        <v>ТО</v>
      </c>
      <c r="R107" s="137" t="str">
        <f t="shared" si="20"/>
        <v>ТО</v>
      </c>
      <c r="S107" s="137" t="str">
        <f t="shared" si="21"/>
        <v>ТО</v>
      </c>
      <c r="T107" s="137" t="str">
        <f t="shared" si="22"/>
        <v>ТО</v>
      </c>
      <c r="U107" s="137" t="str">
        <f t="shared" si="25"/>
        <v>ТО</v>
      </c>
      <c r="V107" s="138" t="str">
        <f t="shared" si="23"/>
        <v>ТО</v>
      </c>
      <c r="W107" s="23"/>
    </row>
    <row r="108" spans="1:23" x14ac:dyDescent="0.2">
      <c r="A108" s="172" t="s">
        <v>594</v>
      </c>
      <c r="B108" s="132" t="s">
        <v>599</v>
      </c>
      <c r="C108" s="173" t="s">
        <v>600</v>
      </c>
      <c r="D108" s="134">
        <v>0</v>
      </c>
      <c r="E108" s="134">
        <v>6</v>
      </c>
      <c r="F108" s="135">
        <v>31686</v>
      </c>
      <c r="G108" s="134">
        <f t="shared" si="13"/>
        <v>368</v>
      </c>
      <c r="H108" s="177" t="s">
        <v>365</v>
      </c>
      <c r="I108" s="177" t="s">
        <v>367</v>
      </c>
      <c r="J108" s="178" t="s">
        <v>368</v>
      </c>
      <c r="K108" s="137" t="str">
        <f t="shared" si="14"/>
        <v>ТО</v>
      </c>
      <c r="L108" s="137" t="str">
        <f t="shared" si="15"/>
        <v>ТО</v>
      </c>
      <c r="M108" s="137" t="str">
        <f t="shared" si="16"/>
        <v>ТО</v>
      </c>
      <c r="N108" s="137" t="str">
        <f t="shared" si="17"/>
        <v>Т</v>
      </c>
      <c r="O108" s="137" t="str">
        <f t="shared" si="18"/>
        <v>ТО</v>
      </c>
      <c r="P108" s="137" t="str">
        <f t="shared" si="24"/>
        <v>ТО</v>
      </c>
      <c r="Q108" s="137" t="str">
        <f t="shared" si="19"/>
        <v>ТО</v>
      </c>
      <c r="R108" s="137" t="str">
        <f t="shared" si="20"/>
        <v>ТО</v>
      </c>
      <c r="S108" s="137" t="str">
        <f t="shared" si="21"/>
        <v>ТО</v>
      </c>
      <c r="T108" s="137" t="str">
        <f t="shared" si="22"/>
        <v>ТО</v>
      </c>
      <c r="U108" s="137" t="str">
        <f t="shared" si="25"/>
        <v>ТО</v>
      </c>
      <c r="V108" s="138" t="str">
        <f t="shared" si="23"/>
        <v>ТО</v>
      </c>
      <c r="W108" s="23"/>
    </row>
    <row r="109" spans="1:23" x14ac:dyDescent="0.2">
      <c r="A109" s="172" t="s">
        <v>594</v>
      </c>
      <c r="B109" s="132" t="s">
        <v>601</v>
      </c>
      <c r="C109" s="173" t="s">
        <v>602</v>
      </c>
      <c r="D109" s="134">
        <v>0</v>
      </c>
      <c r="E109" s="134">
        <v>6</v>
      </c>
      <c r="F109" s="135">
        <v>31686</v>
      </c>
      <c r="G109" s="134">
        <f t="shared" si="13"/>
        <v>368</v>
      </c>
      <c r="H109" s="177" t="s">
        <v>365</v>
      </c>
      <c r="I109" s="177" t="s">
        <v>367</v>
      </c>
      <c r="J109" s="178" t="s">
        <v>368</v>
      </c>
      <c r="K109" s="137" t="str">
        <f t="shared" si="14"/>
        <v>ТО</v>
      </c>
      <c r="L109" s="137" t="str">
        <f t="shared" si="15"/>
        <v>ТО</v>
      </c>
      <c r="M109" s="137" t="str">
        <f t="shared" si="16"/>
        <v>ТО</v>
      </c>
      <c r="N109" s="137" t="str">
        <f t="shared" si="17"/>
        <v>Т</v>
      </c>
      <c r="O109" s="137" t="str">
        <f t="shared" si="18"/>
        <v>ТО</v>
      </c>
      <c r="P109" s="137" t="str">
        <f t="shared" si="24"/>
        <v>ТО</v>
      </c>
      <c r="Q109" s="137" t="str">
        <f t="shared" si="19"/>
        <v>ТО</v>
      </c>
      <c r="R109" s="137" t="str">
        <f t="shared" si="20"/>
        <v>ТО</v>
      </c>
      <c r="S109" s="137" t="str">
        <f t="shared" si="21"/>
        <v>ТО</v>
      </c>
      <c r="T109" s="137" t="str">
        <f t="shared" si="22"/>
        <v>ТО</v>
      </c>
      <c r="U109" s="137" t="str">
        <f t="shared" si="25"/>
        <v>ТО</v>
      </c>
      <c r="V109" s="138" t="str">
        <f t="shared" si="23"/>
        <v>ТО</v>
      </c>
      <c r="W109" s="23"/>
    </row>
    <row r="110" spans="1:23" x14ac:dyDescent="0.2">
      <c r="A110" s="172" t="s">
        <v>594</v>
      </c>
      <c r="B110" s="132" t="s">
        <v>603</v>
      </c>
      <c r="C110" s="173" t="s">
        <v>604</v>
      </c>
      <c r="D110" s="134">
        <v>0</v>
      </c>
      <c r="E110" s="134">
        <v>6</v>
      </c>
      <c r="F110" s="135">
        <v>31686</v>
      </c>
      <c r="G110" s="134">
        <f t="shared" si="13"/>
        <v>368</v>
      </c>
      <c r="H110" s="177" t="s">
        <v>365</v>
      </c>
      <c r="I110" s="177" t="s">
        <v>367</v>
      </c>
      <c r="J110" s="178" t="s">
        <v>368</v>
      </c>
      <c r="K110" s="137" t="str">
        <f t="shared" si="14"/>
        <v>ТО</v>
      </c>
      <c r="L110" s="137" t="str">
        <f t="shared" si="15"/>
        <v>ТО</v>
      </c>
      <c r="M110" s="137" t="str">
        <f t="shared" si="16"/>
        <v>ТО</v>
      </c>
      <c r="N110" s="137" t="str">
        <f t="shared" si="17"/>
        <v>Т</v>
      </c>
      <c r="O110" s="137" t="str">
        <f t="shared" si="18"/>
        <v>ТО</v>
      </c>
      <c r="P110" s="137" t="str">
        <f t="shared" si="24"/>
        <v>ТО</v>
      </c>
      <c r="Q110" s="137" t="str">
        <f t="shared" si="19"/>
        <v>ТО</v>
      </c>
      <c r="R110" s="137" t="str">
        <f t="shared" si="20"/>
        <v>ТО</v>
      </c>
      <c r="S110" s="137" t="str">
        <f t="shared" si="21"/>
        <v>ТО</v>
      </c>
      <c r="T110" s="137" t="str">
        <f t="shared" si="22"/>
        <v>ТО</v>
      </c>
      <c r="U110" s="137" t="str">
        <f t="shared" si="25"/>
        <v>ТО</v>
      </c>
      <c r="V110" s="138" t="str">
        <f t="shared" si="23"/>
        <v>ТО</v>
      </c>
      <c r="W110" s="23"/>
    </row>
    <row r="111" spans="1:23" x14ac:dyDescent="0.2">
      <c r="A111" s="172" t="s">
        <v>594</v>
      </c>
      <c r="B111" s="132" t="s">
        <v>605</v>
      </c>
      <c r="C111" s="173" t="s">
        <v>606</v>
      </c>
      <c r="D111" s="134">
        <v>0</v>
      </c>
      <c r="E111" s="134">
        <v>6</v>
      </c>
      <c r="F111" s="135">
        <v>31686</v>
      </c>
      <c r="G111" s="134">
        <f t="shared" si="13"/>
        <v>368</v>
      </c>
      <c r="H111" s="177" t="s">
        <v>365</v>
      </c>
      <c r="I111" s="177" t="s">
        <v>367</v>
      </c>
      <c r="J111" s="178" t="s">
        <v>368</v>
      </c>
      <c r="K111" s="137" t="str">
        <f t="shared" si="14"/>
        <v>ТО</v>
      </c>
      <c r="L111" s="137" t="str">
        <f t="shared" si="15"/>
        <v>ТО</v>
      </c>
      <c r="M111" s="137" t="str">
        <f t="shared" si="16"/>
        <v>ТО</v>
      </c>
      <c r="N111" s="137" t="str">
        <f t="shared" si="17"/>
        <v>Т</v>
      </c>
      <c r="O111" s="137" t="str">
        <f t="shared" si="18"/>
        <v>ТО</v>
      </c>
      <c r="P111" s="137" t="str">
        <f t="shared" si="24"/>
        <v>ТО</v>
      </c>
      <c r="Q111" s="137" t="str">
        <f t="shared" si="19"/>
        <v>ТО</v>
      </c>
      <c r="R111" s="137" t="str">
        <f t="shared" si="20"/>
        <v>ТО</v>
      </c>
      <c r="S111" s="137" t="str">
        <f t="shared" si="21"/>
        <v>ТО</v>
      </c>
      <c r="T111" s="137" t="str">
        <f t="shared" si="22"/>
        <v>ТО</v>
      </c>
      <c r="U111" s="137" t="str">
        <f t="shared" si="25"/>
        <v>ТО</v>
      </c>
      <c r="V111" s="138" t="str">
        <f t="shared" si="23"/>
        <v>ТО</v>
      </c>
      <c r="W111" s="23"/>
    </row>
    <row r="112" spans="1:23" x14ac:dyDescent="0.2">
      <c r="A112" s="172" t="s">
        <v>607</v>
      </c>
      <c r="B112" s="132" t="s">
        <v>608</v>
      </c>
      <c r="C112" s="173" t="s">
        <v>609</v>
      </c>
      <c r="D112" s="134">
        <v>0</v>
      </c>
      <c r="E112" s="134">
        <v>6</v>
      </c>
      <c r="F112" s="135">
        <v>31686</v>
      </c>
      <c r="G112" s="134">
        <f t="shared" si="13"/>
        <v>368</v>
      </c>
      <c r="H112" s="177" t="s">
        <v>365</v>
      </c>
      <c r="I112" s="177" t="s">
        <v>367</v>
      </c>
      <c r="J112" s="178" t="s">
        <v>368</v>
      </c>
      <c r="K112" s="137" t="str">
        <f t="shared" si="14"/>
        <v>ТО</v>
      </c>
      <c r="L112" s="137" t="str">
        <f t="shared" si="15"/>
        <v>ТО</v>
      </c>
      <c r="M112" s="137" t="str">
        <f t="shared" si="16"/>
        <v>ТО</v>
      </c>
      <c r="N112" s="137" t="str">
        <f t="shared" si="17"/>
        <v>Т</v>
      </c>
      <c r="O112" s="137" t="str">
        <f t="shared" si="18"/>
        <v>ТО</v>
      </c>
      <c r="P112" s="137" t="str">
        <f t="shared" si="24"/>
        <v>ТО</v>
      </c>
      <c r="Q112" s="137" t="str">
        <f t="shared" si="19"/>
        <v>ТО</v>
      </c>
      <c r="R112" s="137" t="str">
        <f t="shared" si="20"/>
        <v>ТО</v>
      </c>
      <c r="S112" s="137" t="str">
        <f t="shared" si="21"/>
        <v>ТО</v>
      </c>
      <c r="T112" s="137" t="str">
        <f t="shared" si="22"/>
        <v>ТО</v>
      </c>
      <c r="U112" s="137" t="str">
        <f t="shared" si="25"/>
        <v>ТО</v>
      </c>
      <c r="V112" s="138" t="str">
        <f t="shared" si="23"/>
        <v>ТО</v>
      </c>
      <c r="W112" s="23"/>
    </row>
    <row r="113" spans="1:23" x14ac:dyDescent="0.2">
      <c r="A113" s="172" t="s">
        <v>607</v>
      </c>
      <c r="B113" s="132" t="s">
        <v>610</v>
      </c>
      <c r="C113" s="173" t="s">
        <v>611</v>
      </c>
      <c r="D113" s="134">
        <v>0</v>
      </c>
      <c r="E113" s="134">
        <v>6</v>
      </c>
      <c r="F113" s="135">
        <v>31686</v>
      </c>
      <c r="G113" s="134">
        <f t="shared" si="13"/>
        <v>368</v>
      </c>
      <c r="H113" s="177" t="s">
        <v>365</v>
      </c>
      <c r="I113" s="177" t="s">
        <v>367</v>
      </c>
      <c r="J113" s="178" t="s">
        <v>368</v>
      </c>
      <c r="K113" s="137" t="str">
        <f t="shared" si="14"/>
        <v>ТО</v>
      </c>
      <c r="L113" s="137" t="str">
        <f t="shared" si="15"/>
        <v>ТО</v>
      </c>
      <c r="M113" s="137" t="str">
        <f t="shared" si="16"/>
        <v>ТО</v>
      </c>
      <c r="N113" s="137" t="str">
        <f t="shared" si="17"/>
        <v>Т</v>
      </c>
      <c r="O113" s="137" t="str">
        <f t="shared" si="18"/>
        <v>ТО</v>
      </c>
      <c r="P113" s="137" t="str">
        <f t="shared" si="24"/>
        <v>ТО</v>
      </c>
      <c r="Q113" s="137" t="str">
        <f t="shared" si="19"/>
        <v>ТО</v>
      </c>
      <c r="R113" s="137" t="str">
        <f t="shared" si="20"/>
        <v>ТО</v>
      </c>
      <c r="S113" s="137" t="str">
        <f t="shared" si="21"/>
        <v>ТО</v>
      </c>
      <c r="T113" s="137" t="str">
        <f t="shared" si="22"/>
        <v>ТО</v>
      </c>
      <c r="U113" s="137" t="str">
        <f t="shared" si="25"/>
        <v>ТО</v>
      </c>
      <c r="V113" s="138" t="str">
        <f t="shared" si="23"/>
        <v>ТО</v>
      </c>
      <c r="W113" s="23"/>
    </row>
    <row r="114" spans="1:23" x14ac:dyDescent="0.2">
      <c r="A114" s="172" t="s">
        <v>594</v>
      </c>
      <c r="B114" s="132" t="s">
        <v>612</v>
      </c>
      <c r="C114" s="173" t="s">
        <v>613</v>
      </c>
      <c r="D114" s="134">
        <v>0</v>
      </c>
      <c r="E114" s="134">
        <v>6</v>
      </c>
      <c r="F114" s="135">
        <v>31686</v>
      </c>
      <c r="G114" s="134">
        <f t="shared" si="13"/>
        <v>368</v>
      </c>
      <c r="H114" s="177" t="s">
        <v>365</v>
      </c>
      <c r="I114" s="177" t="s">
        <v>367</v>
      </c>
      <c r="J114" s="178" t="s">
        <v>368</v>
      </c>
      <c r="K114" s="137" t="str">
        <f t="shared" si="14"/>
        <v>ТО</v>
      </c>
      <c r="L114" s="137" t="str">
        <f t="shared" si="15"/>
        <v>ТО</v>
      </c>
      <c r="M114" s="137" t="str">
        <f t="shared" si="16"/>
        <v>ТО</v>
      </c>
      <c r="N114" s="137" t="str">
        <f t="shared" si="17"/>
        <v>Т</v>
      </c>
      <c r="O114" s="137" t="str">
        <f t="shared" si="18"/>
        <v>ТО</v>
      </c>
      <c r="P114" s="137" t="str">
        <f t="shared" si="24"/>
        <v>ТО</v>
      </c>
      <c r="Q114" s="137" t="str">
        <f t="shared" si="19"/>
        <v>ТО</v>
      </c>
      <c r="R114" s="137" t="str">
        <f t="shared" si="20"/>
        <v>ТО</v>
      </c>
      <c r="S114" s="137" t="str">
        <f t="shared" si="21"/>
        <v>ТО</v>
      </c>
      <c r="T114" s="137" t="str">
        <f t="shared" si="22"/>
        <v>ТО</v>
      </c>
      <c r="U114" s="137" t="str">
        <f t="shared" si="25"/>
        <v>ТО</v>
      </c>
      <c r="V114" s="138" t="str">
        <f t="shared" si="23"/>
        <v>ТО</v>
      </c>
      <c r="W114" s="23"/>
    </row>
    <row r="115" spans="1:23" x14ac:dyDescent="0.2">
      <c r="A115" s="172" t="s">
        <v>594</v>
      </c>
      <c r="B115" s="132" t="s">
        <v>614</v>
      </c>
      <c r="C115" s="173" t="s">
        <v>615</v>
      </c>
      <c r="D115" s="134">
        <v>0</v>
      </c>
      <c r="E115" s="134">
        <v>6</v>
      </c>
      <c r="F115" s="135">
        <v>31686</v>
      </c>
      <c r="G115" s="134">
        <f t="shared" si="13"/>
        <v>368</v>
      </c>
      <c r="H115" s="177" t="s">
        <v>365</v>
      </c>
      <c r="I115" s="177" t="s">
        <v>367</v>
      </c>
      <c r="J115" s="178" t="s">
        <v>368</v>
      </c>
      <c r="K115" s="137" t="str">
        <f t="shared" si="14"/>
        <v>ТО</v>
      </c>
      <c r="L115" s="137" t="str">
        <f t="shared" si="15"/>
        <v>ТО</v>
      </c>
      <c r="M115" s="137" t="str">
        <f t="shared" si="16"/>
        <v>ТО</v>
      </c>
      <c r="N115" s="137" t="str">
        <f t="shared" si="17"/>
        <v>Т</v>
      </c>
      <c r="O115" s="137" t="str">
        <f t="shared" si="18"/>
        <v>ТО</v>
      </c>
      <c r="P115" s="137" t="str">
        <f t="shared" si="24"/>
        <v>ТО</v>
      </c>
      <c r="Q115" s="137" t="str">
        <f t="shared" si="19"/>
        <v>ТО</v>
      </c>
      <c r="R115" s="137" t="str">
        <f t="shared" si="20"/>
        <v>ТО</v>
      </c>
      <c r="S115" s="137" t="str">
        <f t="shared" si="21"/>
        <v>ТО</v>
      </c>
      <c r="T115" s="137" t="str">
        <f t="shared" si="22"/>
        <v>ТО</v>
      </c>
      <c r="U115" s="137" t="str">
        <f t="shared" si="25"/>
        <v>ТО</v>
      </c>
      <c r="V115" s="138" t="str">
        <f t="shared" si="23"/>
        <v>ТО</v>
      </c>
      <c r="W115" s="23"/>
    </row>
    <row r="116" spans="1:23" x14ac:dyDescent="0.2">
      <c r="A116" s="172" t="s">
        <v>594</v>
      </c>
      <c r="B116" s="132" t="s">
        <v>616</v>
      </c>
      <c r="C116" s="173" t="s">
        <v>617</v>
      </c>
      <c r="D116" s="134">
        <v>0</v>
      </c>
      <c r="E116" s="134">
        <v>6</v>
      </c>
      <c r="F116" s="135">
        <v>31686</v>
      </c>
      <c r="G116" s="134">
        <f t="shared" si="13"/>
        <v>368</v>
      </c>
      <c r="H116" s="177" t="s">
        <v>365</v>
      </c>
      <c r="I116" s="177" t="s">
        <v>367</v>
      </c>
      <c r="J116" s="178" t="s">
        <v>368</v>
      </c>
      <c r="K116" s="137" t="str">
        <f t="shared" si="14"/>
        <v>ТО</v>
      </c>
      <c r="L116" s="137" t="str">
        <f t="shared" si="15"/>
        <v>ТО</v>
      </c>
      <c r="M116" s="137" t="str">
        <f t="shared" si="16"/>
        <v>ТО</v>
      </c>
      <c r="N116" s="137" t="str">
        <f t="shared" si="17"/>
        <v>Т</v>
      </c>
      <c r="O116" s="137" t="str">
        <f t="shared" si="18"/>
        <v>ТО</v>
      </c>
      <c r="P116" s="137" t="str">
        <f t="shared" si="24"/>
        <v>ТО</v>
      </c>
      <c r="Q116" s="137" t="str">
        <f t="shared" si="19"/>
        <v>ТО</v>
      </c>
      <c r="R116" s="137" t="str">
        <f t="shared" si="20"/>
        <v>ТО</v>
      </c>
      <c r="S116" s="137" t="str">
        <f t="shared" si="21"/>
        <v>ТО</v>
      </c>
      <c r="T116" s="137" t="str">
        <f t="shared" si="22"/>
        <v>ТО</v>
      </c>
      <c r="U116" s="137" t="str">
        <f t="shared" si="25"/>
        <v>ТО</v>
      </c>
      <c r="V116" s="138" t="str">
        <f t="shared" si="23"/>
        <v>ТО</v>
      </c>
      <c r="W116" s="23"/>
    </row>
    <row r="117" spans="1:23" x14ac:dyDescent="0.2">
      <c r="A117" s="172" t="s">
        <v>594</v>
      </c>
      <c r="B117" s="132" t="s">
        <v>618</v>
      </c>
      <c r="C117" s="173" t="s">
        <v>619</v>
      </c>
      <c r="D117" s="134">
        <v>0</v>
      </c>
      <c r="E117" s="134">
        <v>6</v>
      </c>
      <c r="F117" s="135">
        <v>31686</v>
      </c>
      <c r="G117" s="134">
        <f t="shared" si="13"/>
        <v>368</v>
      </c>
      <c r="H117" s="177" t="s">
        <v>365</v>
      </c>
      <c r="I117" s="177" t="s">
        <v>367</v>
      </c>
      <c r="J117" s="178" t="s">
        <v>368</v>
      </c>
      <c r="K117" s="137" t="str">
        <f t="shared" si="14"/>
        <v>ТО</v>
      </c>
      <c r="L117" s="137" t="str">
        <f t="shared" si="15"/>
        <v>ТО</v>
      </c>
      <c r="M117" s="137" t="str">
        <f t="shared" si="16"/>
        <v>ТО</v>
      </c>
      <c r="N117" s="137" t="str">
        <f t="shared" si="17"/>
        <v>Т</v>
      </c>
      <c r="O117" s="137" t="str">
        <f t="shared" si="18"/>
        <v>ТО</v>
      </c>
      <c r="P117" s="137" t="str">
        <f t="shared" si="24"/>
        <v>ТО</v>
      </c>
      <c r="Q117" s="137" t="str">
        <f t="shared" si="19"/>
        <v>ТО</v>
      </c>
      <c r="R117" s="137" t="str">
        <f t="shared" si="20"/>
        <v>ТО</v>
      </c>
      <c r="S117" s="137" t="str">
        <f t="shared" si="21"/>
        <v>ТО</v>
      </c>
      <c r="T117" s="137" t="str">
        <f t="shared" si="22"/>
        <v>ТО</v>
      </c>
      <c r="U117" s="137" t="str">
        <f t="shared" si="25"/>
        <v>ТО</v>
      </c>
      <c r="V117" s="138" t="str">
        <f t="shared" si="23"/>
        <v>ТО</v>
      </c>
      <c r="W117" s="23"/>
    </row>
    <row r="118" spans="1:23" x14ac:dyDescent="0.2">
      <c r="A118" s="172" t="s">
        <v>594</v>
      </c>
      <c r="B118" s="132" t="s">
        <v>620</v>
      </c>
      <c r="C118" s="173" t="s">
        <v>621</v>
      </c>
      <c r="D118" s="134">
        <v>0</v>
      </c>
      <c r="E118" s="134">
        <v>6</v>
      </c>
      <c r="F118" s="135">
        <v>31686</v>
      </c>
      <c r="G118" s="134">
        <f t="shared" si="13"/>
        <v>368</v>
      </c>
      <c r="H118" s="177" t="s">
        <v>365</v>
      </c>
      <c r="I118" s="177" t="s">
        <v>367</v>
      </c>
      <c r="J118" s="178" t="s">
        <v>368</v>
      </c>
      <c r="K118" s="137" t="str">
        <f t="shared" si="14"/>
        <v>ТО</v>
      </c>
      <c r="L118" s="137" t="str">
        <f t="shared" si="15"/>
        <v>ТО</v>
      </c>
      <c r="M118" s="137" t="str">
        <f t="shared" si="16"/>
        <v>ТО</v>
      </c>
      <c r="N118" s="137" t="str">
        <f t="shared" si="17"/>
        <v>Т</v>
      </c>
      <c r="O118" s="137" t="str">
        <f t="shared" si="18"/>
        <v>ТО</v>
      </c>
      <c r="P118" s="137" t="str">
        <f t="shared" si="24"/>
        <v>ТО</v>
      </c>
      <c r="Q118" s="137" t="str">
        <f t="shared" si="19"/>
        <v>ТО</v>
      </c>
      <c r="R118" s="137" t="str">
        <f t="shared" si="20"/>
        <v>ТО</v>
      </c>
      <c r="S118" s="137" t="str">
        <f t="shared" si="21"/>
        <v>ТО</v>
      </c>
      <c r="T118" s="137" t="str">
        <f t="shared" si="22"/>
        <v>ТО</v>
      </c>
      <c r="U118" s="137" t="str">
        <f t="shared" si="25"/>
        <v>ТО</v>
      </c>
      <c r="V118" s="138" t="str">
        <f t="shared" si="23"/>
        <v>ТО</v>
      </c>
      <c r="W118" s="23"/>
    </row>
    <row r="119" spans="1:23" x14ac:dyDescent="0.2">
      <c r="A119" s="172" t="s">
        <v>594</v>
      </c>
      <c r="B119" s="132" t="s">
        <v>622</v>
      </c>
      <c r="C119" s="173" t="s">
        <v>623</v>
      </c>
      <c r="D119" s="134">
        <v>0</v>
      </c>
      <c r="E119" s="134">
        <v>6</v>
      </c>
      <c r="F119" s="135">
        <v>31686</v>
      </c>
      <c r="G119" s="134">
        <f t="shared" si="13"/>
        <v>368</v>
      </c>
      <c r="H119" s="177" t="s">
        <v>365</v>
      </c>
      <c r="I119" s="177" t="s">
        <v>367</v>
      </c>
      <c r="J119" s="178" t="s">
        <v>368</v>
      </c>
      <c r="K119" s="137" t="str">
        <f t="shared" si="14"/>
        <v>ТО</v>
      </c>
      <c r="L119" s="137" t="str">
        <f t="shared" si="15"/>
        <v>ТО</v>
      </c>
      <c r="M119" s="137" t="str">
        <f t="shared" si="16"/>
        <v>ТО</v>
      </c>
      <c r="N119" s="137" t="str">
        <f t="shared" si="17"/>
        <v>Т</v>
      </c>
      <c r="O119" s="137" t="str">
        <f t="shared" si="18"/>
        <v>ТО</v>
      </c>
      <c r="P119" s="137" t="str">
        <f t="shared" si="24"/>
        <v>ТО</v>
      </c>
      <c r="Q119" s="137" t="str">
        <f t="shared" si="19"/>
        <v>ТО</v>
      </c>
      <c r="R119" s="137" t="str">
        <f t="shared" si="20"/>
        <v>ТО</v>
      </c>
      <c r="S119" s="137" t="str">
        <f t="shared" si="21"/>
        <v>ТО</v>
      </c>
      <c r="T119" s="137" t="str">
        <f t="shared" si="22"/>
        <v>ТО</v>
      </c>
      <c r="U119" s="137" t="str">
        <f t="shared" si="25"/>
        <v>ТО</v>
      </c>
      <c r="V119" s="138" t="str">
        <f t="shared" si="23"/>
        <v>ТО</v>
      </c>
      <c r="W119" s="23"/>
    </row>
    <row r="120" spans="1:23" x14ac:dyDescent="0.2">
      <c r="A120" s="172" t="s">
        <v>594</v>
      </c>
      <c r="B120" s="132" t="s">
        <v>624</v>
      </c>
      <c r="C120" s="173" t="s">
        <v>625</v>
      </c>
      <c r="D120" s="134">
        <v>0</v>
      </c>
      <c r="E120" s="134">
        <v>6</v>
      </c>
      <c r="F120" s="135">
        <v>31686</v>
      </c>
      <c r="G120" s="134">
        <f t="shared" si="13"/>
        <v>368</v>
      </c>
      <c r="H120" s="177" t="s">
        <v>365</v>
      </c>
      <c r="I120" s="177" t="s">
        <v>367</v>
      </c>
      <c r="J120" s="178" t="s">
        <v>368</v>
      </c>
      <c r="K120" s="137" t="str">
        <f t="shared" si="14"/>
        <v>ТО</v>
      </c>
      <c r="L120" s="137" t="str">
        <f t="shared" si="15"/>
        <v>ТО</v>
      </c>
      <c r="M120" s="137" t="str">
        <f t="shared" si="16"/>
        <v>ТО</v>
      </c>
      <c r="N120" s="137" t="str">
        <f t="shared" si="17"/>
        <v>Т</v>
      </c>
      <c r="O120" s="137" t="str">
        <f t="shared" si="18"/>
        <v>ТО</v>
      </c>
      <c r="P120" s="137" t="str">
        <f t="shared" si="24"/>
        <v>ТО</v>
      </c>
      <c r="Q120" s="137" t="str">
        <f t="shared" si="19"/>
        <v>ТО</v>
      </c>
      <c r="R120" s="137" t="str">
        <f t="shared" si="20"/>
        <v>ТО</v>
      </c>
      <c r="S120" s="137" t="str">
        <f t="shared" si="21"/>
        <v>ТО</v>
      </c>
      <c r="T120" s="137" t="str">
        <f t="shared" si="22"/>
        <v>ТО</v>
      </c>
      <c r="U120" s="137" t="str">
        <f t="shared" si="25"/>
        <v>ТО</v>
      </c>
      <c r="V120" s="138" t="str">
        <f t="shared" si="23"/>
        <v>ТО</v>
      </c>
      <c r="W120" s="23"/>
    </row>
    <row r="121" spans="1:23" x14ac:dyDescent="0.2">
      <c r="A121" s="172" t="s">
        <v>594</v>
      </c>
      <c r="B121" s="132" t="s">
        <v>626</v>
      </c>
      <c r="C121" s="173" t="s">
        <v>627</v>
      </c>
      <c r="D121" s="134">
        <v>0</v>
      </c>
      <c r="E121" s="134">
        <v>6</v>
      </c>
      <c r="F121" s="135">
        <v>31686</v>
      </c>
      <c r="G121" s="134">
        <f t="shared" si="13"/>
        <v>368</v>
      </c>
      <c r="H121" s="177" t="s">
        <v>365</v>
      </c>
      <c r="I121" s="177" t="s">
        <v>367</v>
      </c>
      <c r="J121" s="178" t="s">
        <v>368</v>
      </c>
      <c r="K121" s="137" t="str">
        <f t="shared" si="14"/>
        <v>ТО</v>
      </c>
      <c r="L121" s="137" t="str">
        <f t="shared" si="15"/>
        <v>ТО</v>
      </c>
      <c r="M121" s="137" t="str">
        <f t="shared" si="16"/>
        <v>ТО</v>
      </c>
      <c r="N121" s="137" t="str">
        <f t="shared" si="17"/>
        <v>Т</v>
      </c>
      <c r="O121" s="137" t="str">
        <f t="shared" si="18"/>
        <v>ТО</v>
      </c>
      <c r="P121" s="137" t="str">
        <f t="shared" si="24"/>
        <v>ТО</v>
      </c>
      <c r="Q121" s="137" t="str">
        <f t="shared" si="19"/>
        <v>ТО</v>
      </c>
      <c r="R121" s="137" t="str">
        <f t="shared" si="20"/>
        <v>ТО</v>
      </c>
      <c r="S121" s="137" t="str">
        <f t="shared" si="21"/>
        <v>ТО</v>
      </c>
      <c r="T121" s="137" t="str">
        <f t="shared" si="22"/>
        <v>ТО</v>
      </c>
      <c r="U121" s="137" t="str">
        <f t="shared" si="25"/>
        <v>ТО</v>
      </c>
      <c r="V121" s="138" t="str">
        <f t="shared" si="23"/>
        <v>ТО</v>
      </c>
      <c r="W121" s="23"/>
    </row>
    <row r="122" spans="1:23" x14ac:dyDescent="0.2">
      <c r="A122" s="172" t="s">
        <v>594</v>
      </c>
      <c r="B122" s="132" t="s">
        <v>628</v>
      </c>
      <c r="C122" s="173" t="s">
        <v>629</v>
      </c>
      <c r="D122" s="134">
        <v>0</v>
      </c>
      <c r="E122" s="134">
        <v>6</v>
      </c>
      <c r="F122" s="135">
        <v>31686</v>
      </c>
      <c r="G122" s="134">
        <v>368</v>
      </c>
      <c r="H122" s="177" t="s">
        <v>365</v>
      </c>
      <c r="I122" s="177" t="s">
        <v>367</v>
      </c>
      <c r="J122" s="178" t="s">
        <v>368</v>
      </c>
      <c r="K122" s="137" t="str">
        <f t="shared" si="14"/>
        <v>ТО</v>
      </c>
      <c r="L122" s="137" t="str">
        <f t="shared" si="15"/>
        <v>ТО</v>
      </c>
      <c r="M122" s="137" t="str">
        <f t="shared" si="16"/>
        <v>ТО</v>
      </c>
      <c r="N122" s="137" t="str">
        <f t="shared" si="17"/>
        <v>Т</v>
      </c>
      <c r="O122" s="137" t="str">
        <f t="shared" si="18"/>
        <v>ТО</v>
      </c>
      <c r="P122" s="137" t="str">
        <f t="shared" si="24"/>
        <v>ТО</v>
      </c>
      <c r="Q122" s="137" t="str">
        <f t="shared" si="19"/>
        <v>ТО</v>
      </c>
      <c r="R122" s="137" t="str">
        <f t="shared" si="20"/>
        <v>ТО</v>
      </c>
      <c r="S122" s="137" t="str">
        <f t="shared" si="21"/>
        <v>ТО</v>
      </c>
      <c r="T122" s="137" t="str">
        <f t="shared" si="22"/>
        <v>ТО</v>
      </c>
      <c r="U122" s="137" t="str">
        <f t="shared" si="25"/>
        <v>ТО</v>
      </c>
      <c r="V122" s="138" t="str">
        <f t="shared" si="23"/>
        <v>ТО</v>
      </c>
      <c r="W122" s="23"/>
    </row>
    <row r="123" spans="1:23" x14ac:dyDescent="0.2">
      <c r="A123" s="172" t="s">
        <v>594</v>
      </c>
      <c r="B123" s="132" t="s">
        <v>630</v>
      </c>
      <c r="C123" s="173" t="s">
        <v>631</v>
      </c>
      <c r="D123" s="134">
        <v>0</v>
      </c>
      <c r="E123" s="134">
        <v>6</v>
      </c>
      <c r="F123" s="135">
        <v>31686</v>
      </c>
      <c r="G123" s="134">
        <v>368</v>
      </c>
      <c r="H123" s="177" t="s">
        <v>365</v>
      </c>
      <c r="I123" s="177" t="s">
        <v>367</v>
      </c>
      <c r="J123" s="178" t="s">
        <v>368</v>
      </c>
      <c r="K123" s="137" t="str">
        <f t="shared" si="14"/>
        <v>ТО</v>
      </c>
      <c r="L123" s="137" t="str">
        <f t="shared" si="15"/>
        <v>ТО</v>
      </c>
      <c r="M123" s="137" t="str">
        <f t="shared" si="16"/>
        <v>ТО</v>
      </c>
      <c r="N123" s="137" t="str">
        <f t="shared" si="17"/>
        <v>Т</v>
      </c>
      <c r="O123" s="137" t="str">
        <f t="shared" si="18"/>
        <v>ТО</v>
      </c>
      <c r="P123" s="137" t="str">
        <f t="shared" si="24"/>
        <v>ТО</v>
      </c>
      <c r="Q123" s="137" t="str">
        <f t="shared" si="19"/>
        <v>ТО</v>
      </c>
      <c r="R123" s="137" t="str">
        <f t="shared" si="20"/>
        <v>ТО</v>
      </c>
      <c r="S123" s="137" t="str">
        <f t="shared" si="21"/>
        <v>ТО</v>
      </c>
      <c r="T123" s="137" t="str">
        <f t="shared" si="22"/>
        <v>ТО</v>
      </c>
      <c r="U123" s="137" t="str">
        <f t="shared" si="25"/>
        <v>ТО</v>
      </c>
      <c r="V123" s="138" t="str">
        <f t="shared" si="23"/>
        <v>ТО</v>
      </c>
      <c r="W123" s="23"/>
    </row>
    <row r="124" spans="1:23" x14ac:dyDescent="0.2">
      <c r="A124" s="172" t="s">
        <v>594</v>
      </c>
      <c r="B124" s="132" t="s">
        <v>632</v>
      </c>
      <c r="C124" s="173" t="s">
        <v>633</v>
      </c>
      <c r="D124" s="134">
        <v>0</v>
      </c>
      <c r="E124" s="134">
        <v>6</v>
      </c>
      <c r="F124" s="135">
        <v>31686</v>
      </c>
      <c r="G124" s="134">
        <v>368</v>
      </c>
      <c r="H124" s="177" t="s">
        <v>365</v>
      </c>
      <c r="I124" s="177" t="s">
        <v>367</v>
      </c>
      <c r="J124" s="178" t="s">
        <v>368</v>
      </c>
      <c r="K124" s="137" t="str">
        <f t="shared" si="14"/>
        <v>ТО</v>
      </c>
      <c r="L124" s="137" t="str">
        <f t="shared" si="15"/>
        <v>ТО</v>
      </c>
      <c r="M124" s="137" t="str">
        <f t="shared" si="16"/>
        <v>ТО</v>
      </c>
      <c r="N124" s="137" t="str">
        <f t="shared" si="17"/>
        <v>Т</v>
      </c>
      <c r="O124" s="137" t="str">
        <f t="shared" si="18"/>
        <v>ТО</v>
      </c>
      <c r="P124" s="137" t="str">
        <f t="shared" si="24"/>
        <v>ТО</v>
      </c>
      <c r="Q124" s="137" t="str">
        <f t="shared" si="19"/>
        <v>ТО</v>
      </c>
      <c r="R124" s="137" t="str">
        <f t="shared" si="20"/>
        <v>ТО</v>
      </c>
      <c r="S124" s="137" t="str">
        <f t="shared" si="21"/>
        <v>ТО</v>
      </c>
      <c r="T124" s="137" t="str">
        <f t="shared" si="22"/>
        <v>ТО</v>
      </c>
      <c r="U124" s="137" t="str">
        <f t="shared" si="25"/>
        <v>ТО</v>
      </c>
      <c r="V124" s="138" t="str">
        <f t="shared" si="23"/>
        <v>ТО</v>
      </c>
      <c r="W124" s="23"/>
    </row>
    <row r="125" spans="1:23" x14ac:dyDescent="0.2">
      <c r="A125" s="172" t="s">
        <v>594</v>
      </c>
      <c r="B125" s="132" t="s">
        <v>634</v>
      </c>
      <c r="C125" s="173" t="s">
        <v>635</v>
      </c>
      <c r="D125" s="134">
        <v>0</v>
      </c>
      <c r="E125" s="134">
        <v>6</v>
      </c>
      <c r="F125" s="135">
        <v>31686</v>
      </c>
      <c r="G125" s="134">
        <v>368</v>
      </c>
      <c r="H125" s="177" t="s">
        <v>365</v>
      </c>
      <c r="I125" s="177" t="s">
        <v>367</v>
      </c>
      <c r="J125" s="178" t="s">
        <v>368</v>
      </c>
      <c r="K125" s="137" t="str">
        <f t="shared" si="14"/>
        <v>ТО</v>
      </c>
      <c r="L125" s="137" t="str">
        <f t="shared" si="15"/>
        <v>ТО</v>
      </c>
      <c r="M125" s="137" t="str">
        <f t="shared" si="16"/>
        <v>ТО</v>
      </c>
      <c r="N125" s="137" t="str">
        <f t="shared" si="17"/>
        <v>Т</v>
      </c>
      <c r="O125" s="137" t="str">
        <f t="shared" si="18"/>
        <v>ТО</v>
      </c>
      <c r="P125" s="137" t="str">
        <f t="shared" si="24"/>
        <v>ТО</v>
      </c>
      <c r="Q125" s="137" t="str">
        <f t="shared" si="19"/>
        <v>ТО</v>
      </c>
      <c r="R125" s="137" t="str">
        <f t="shared" si="20"/>
        <v>ТО</v>
      </c>
      <c r="S125" s="137" t="str">
        <f t="shared" si="21"/>
        <v>ТО</v>
      </c>
      <c r="T125" s="137" t="str">
        <f t="shared" si="22"/>
        <v>ТО</v>
      </c>
      <c r="U125" s="137" t="str">
        <f t="shared" si="25"/>
        <v>ТО</v>
      </c>
      <c r="V125" s="138" t="str">
        <f t="shared" si="23"/>
        <v>ТО</v>
      </c>
      <c r="W125" s="23"/>
    </row>
    <row r="126" spans="1:23" x14ac:dyDescent="0.2">
      <c r="A126" s="172" t="s">
        <v>594</v>
      </c>
      <c r="B126" s="132" t="s">
        <v>636</v>
      </c>
      <c r="C126" s="173" t="s">
        <v>637</v>
      </c>
      <c r="D126" s="134">
        <v>0</v>
      </c>
      <c r="E126" s="134">
        <v>6</v>
      </c>
      <c r="F126" s="135">
        <v>31686</v>
      </c>
      <c r="G126" s="134">
        <v>368</v>
      </c>
      <c r="H126" s="177" t="s">
        <v>365</v>
      </c>
      <c r="I126" s="177" t="s">
        <v>367</v>
      </c>
      <c r="J126" s="178" t="s">
        <v>368</v>
      </c>
      <c r="K126" s="137" t="str">
        <f t="shared" si="14"/>
        <v>ТО</v>
      </c>
      <c r="L126" s="137" t="str">
        <f t="shared" si="15"/>
        <v>ТО</v>
      </c>
      <c r="M126" s="137" t="str">
        <f t="shared" si="16"/>
        <v>ТО</v>
      </c>
      <c r="N126" s="137" t="str">
        <f t="shared" si="17"/>
        <v>Т</v>
      </c>
      <c r="O126" s="137" t="str">
        <f t="shared" si="18"/>
        <v>ТО</v>
      </c>
      <c r="P126" s="137" t="str">
        <f t="shared" si="24"/>
        <v>ТО</v>
      </c>
      <c r="Q126" s="137" t="str">
        <f t="shared" si="19"/>
        <v>ТО</v>
      </c>
      <c r="R126" s="137" t="str">
        <f t="shared" si="20"/>
        <v>ТО</v>
      </c>
      <c r="S126" s="137" t="str">
        <f t="shared" si="21"/>
        <v>ТО</v>
      </c>
      <c r="T126" s="137" t="str">
        <f t="shared" si="22"/>
        <v>ТО</v>
      </c>
      <c r="U126" s="137" t="str">
        <f t="shared" si="25"/>
        <v>ТО</v>
      </c>
      <c r="V126" s="138" t="str">
        <f t="shared" si="23"/>
        <v>ТО</v>
      </c>
      <c r="W126" s="23"/>
    </row>
    <row r="127" spans="1:23" x14ac:dyDescent="0.2">
      <c r="A127" s="172" t="s">
        <v>594</v>
      </c>
      <c r="B127" s="132" t="s">
        <v>638</v>
      </c>
      <c r="C127" s="173" t="s">
        <v>639</v>
      </c>
      <c r="D127" s="134">
        <v>0</v>
      </c>
      <c r="E127" s="134">
        <v>6</v>
      </c>
      <c r="F127" s="135">
        <v>31686</v>
      </c>
      <c r="G127" s="134">
        <v>368</v>
      </c>
      <c r="H127" s="177" t="s">
        <v>365</v>
      </c>
      <c r="I127" s="177" t="s">
        <v>367</v>
      </c>
      <c r="J127" s="178" t="s">
        <v>368</v>
      </c>
      <c r="K127" s="137" t="str">
        <f t="shared" si="14"/>
        <v>ТО</v>
      </c>
      <c r="L127" s="137" t="str">
        <f t="shared" si="15"/>
        <v>ТО</v>
      </c>
      <c r="M127" s="137" t="str">
        <f t="shared" si="16"/>
        <v>ТО</v>
      </c>
      <c r="N127" s="137" t="str">
        <f t="shared" si="17"/>
        <v>Т</v>
      </c>
      <c r="O127" s="137" t="str">
        <f t="shared" si="18"/>
        <v>ТО</v>
      </c>
      <c r="P127" s="137" t="str">
        <f t="shared" si="24"/>
        <v>ТО</v>
      </c>
      <c r="Q127" s="137" t="str">
        <f t="shared" si="19"/>
        <v>ТО</v>
      </c>
      <c r="R127" s="137" t="str">
        <f t="shared" si="20"/>
        <v>ТО</v>
      </c>
      <c r="S127" s="137" t="str">
        <f t="shared" si="21"/>
        <v>ТО</v>
      </c>
      <c r="T127" s="137" t="str">
        <f t="shared" si="22"/>
        <v>ТО</v>
      </c>
      <c r="U127" s="137" t="str">
        <f t="shared" si="25"/>
        <v>ТО</v>
      </c>
      <c r="V127" s="138" t="str">
        <f t="shared" si="23"/>
        <v>ТО</v>
      </c>
      <c r="W127" s="23"/>
    </row>
    <row r="128" spans="1:23" x14ac:dyDescent="0.2">
      <c r="A128" s="172" t="s">
        <v>594</v>
      </c>
      <c r="B128" s="132" t="s">
        <v>640</v>
      </c>
      <c r="C128" s="173" t="s">
        <v>641</v>
      </c>
      <c r="D128" s="134">
        <v>0</v>
      </c>
      <c r="E128" s="134">
        <v>6</v>
      </c>
      <c r="F128" s="135">
        <v>31686</v>
      </c>
      <c r="G128" s="134">
        <v>368</v>
      </c>
      <c r="H128" s="177" t="s">
        <v>365</v>
      </c>
      <c r="I128" s="177" t="s">
        <v>367</v>
      </c>
      <c r="J128" s="178" t="s">
        <v>368</v>
      </c>
      <c r="K128" s="137" t="str">
        <f t="shared" si="14"/>
        <v>ТО</v>
      </c>
      <c r="L128" s="137" t="str">
        <f t="shared" si="15"/>
        <v>ТО</v>
      </c>
      <c r="M128" s="137" t="str">
        <f t="shared" si="16"/>
        <v>ТО</v>
      </c>
      <c r="N128" s="137" t="str">
        <f t="shared" si="17"/>
        <v>Т</v>
      </c>
      <c r="O128" s="137" t="str">
        <f t="shared" si="18"/>
        <v>ТО</v>
      </c>
      <c r="P128" s="137" t="str">
        <f t="shared" si="24"/>
        <v>ТО</v>
      </c>
      <c r="Q128" s="137" t="str">
        <f t="shared" si="19"/>
        <v>ТО</v>
      </c>
      <c r="R128" s="137" t="str">
        <f t="shared" si="20"/>
        <v>ТО</v>
      </c>
      <c r="S128" s="137" t="str">
        <f t="shared" si="21"/>
        <v>ТО</v>
      </c>
      <c r="T128" s="137" t="str">
        <f t="shared" si="22"/>
        <v>ТО</v>
      </c>
      <c r="U128" s="137" t="str">
        <f t="shared" si="25"/>
        <v>ТО</v>
      </c>
      <c r="V128" s="138" t="str">
        <f t="shared" si="23"/>
        <v>ТО</v>
      </c>
      <c r="W128" s="23"/>
    </row>
    <row r="129" spans="1:23" x14ac:dyDescent="0.2">
      <c r="A129" s="172" t="s">
        <v>594</v>
      </c>
      <c r="B129" s="132" t="s">
        <v>642</v>
      </c>
      <c r="C129" s="173" t="s">
        <v>643</v>
      </c>
      <c r="D129" s="134">
        <v>0</v>
      </c>
      <c r="E129" s="134">
        <v>6</v>
      </c>
      <c r="F129" s="135">
        <v>31686</v>
      </c>
      <c r="G129" s="134">
        <v>368</v>
      </c>
      <c r="H129" s="177" t="s">
        <v>365</v>
      </c>
      <c r="I129" s="177" t="s">
        <v>367</v>
      </c>
      <c r="J129" s="178" t="s">
        <v>368</v>
      </c>
      <c r="K129" s="137" t="str">
        <f t="shared" si="14"/>
        <v>ТО</v>
      </c>
      <c r="L129" s="137" t="str">
        <f t="shared" si="15"/>
        <v>ТО</v>
      </c>
      <c r="M129" s="137" t="str">
        <f t="shared" si="16"/>
        <v>ТО</v>
      </c>
      <c r="N129" s="137" t="str">
        <f t="shared" si="17"/>
        <v>Т</v>
      </c>
      <c r="O129" s="137" t="str">
        <f t="shared" si="18"/>
        <v>ТО</v>
      </c>
      <c r="P129" s="137" t="str">
        <f t="shared" si="24"/>
        <v>ТО</v>
      </c>
      <c r="Q129" s="137" t="str">
        <f t="shared" si="19"/>
        <v>ТО</v>
      </c>
      <c r="R129" s="137" t="str">
        <f t="shared" si="20"/>
        <v>ТО</v>
      </c>
      <c r="S129" s="137" t="str">
        <f t="shared" si="21"/>
        <v>ТО</v>
      </c>
      <c r="T129" s="137" t="str">
        <f t="shared" si="22"/>
        <v>ТО</v>
      </c>
      <c r="U129" s="137" t="str">
        <f t="shared" si="25"/>
        <v>ТО</v>
      </c>
      <c r="V129" s="138" t="str">
        <f t="shared" si="23"/>
        <v>ТО</v>
      </c>
      <c r="W129" s="23"/>
    </row>
    <row r="130" spans="1:23" x14ac:dyDescent="0.2">
      <c r="A130" s="172" t="s">
        <v>594</v>
      </c>
      <c r="B130" s="132" t="s">
        <v>644</v>
      </c>
      <c r="C130" s="173" t="s">
        <v>645</v>
      </c>
      <c r="D130" s="134">
        <v>0</v>
      </c>
      <c r="E130" s="134">
        <v>6</v>
      </c>
      <c r="F130" s="135">
        <v>31686</v>
      </c>
      <c r="G130" s="134">
        <v>368</v>
      </c>
      <c r="H130" s="177" t="s">
        <v>365</v>
      </c>
      <c r="I130" s="177" t="s">
        <v>367</v>
      </c>
      <c r="J130" s="178" t="s">
        <v>368</v>
      </c>
      <c r="K130" s="137" t="str">
        <f t="shared" si="14"/>
        <v>ТО</v>
      </c>
      <c r="L130" s="137" t="str">
        <f t="shared" si="15"/>
        <v>ТО</v>
      </c>
      <c r="M130" s="137" t="str">
        <f t="shared" si="16"/>
        <v>ТО</v>
      </c>
      <c r="N130" s="137" t="str">
        <f t="shared" si="17"/>
        <v>Т</v>
      </c>
      <c r="O130" s="137" t="str">
        <f t="shared" si="18"/>
        <v>ТО</v>
      </c>
      <c r="P130" s="137" t="str">
        <f t="shared" si="24"/>
        <v>ТО</v>
      </c>
      <c r="Q130" s="137" t="str">
        <f t="shared" si="19"/>
        <v>ТО</v>
      </c>
      <c r="R130" s="137" t="str">
        <f t="shared" si="20"/>
        <v>ТО</v>
      </c>
      <c r="S130" s="137" t="str">
        <f t="shared" si="21"/>
        <v>ТО</v>
      </c>
      <c r="T130" s="137" t="str">
        <f t="shared" si="22"/>
        <v>ТО</v>
      </c>
      <c r="U130" s="137" t="str">
        <f t="shared" si="25"/>
        <v>ТО</v>
      </c>
      <c r="V130" s="138" t="str">
        <f t="shared" si="23"/>
        <v>ТО</v>
      </c>
      <c r="W130" s="23"/>
    </row>
    <row r="131" spans="1:23" x14ac:dyDescent="0.2">
      <c r="A131" s="172" t="s">
        <v>594</v>
      </c>
      <c r="B131" s="132" t="s">
        <v>646</v>
      </c>
      <c r="C131" s="173" t="s">
        <v>647</v>
      </c>
      <c r="D131" s="134">
        <v>0</v>
      </c>
      <c r="E131" s="134">
        <v>6</v>
      </c>
      <c r="F131" s="135">
        <v>31686</v>
      </c>
      <c r="G131" s="134">
        <v>368</v>
      </c>
      <c r="H131" s="177" t="s">
        <v>365</v>
      </c>
      <c r="I131" s="177" t="s">
        <v>367</v>
      </c>
      <c r="J131" s="178" t="s">
        <v>368</v>
      </c>
      <c r="K131" s="137" t="str">
        <f t="shared" si="14"/>
        <v>ТО</v>
      </c>
      <c r="L131" s="137" t="str">
        <f t="shared" si="15"/>
        <v>ТО</v>
      </c>
      <c r="M131" s="137" t="str">
        <f t="shared" si="16"/>
        <v>ТО</v>
      </c>
      <c r="N131" s="137" t="str">
        <f t="shared" si="17"/>
        <v>Т</v>
      </c>
      <c r="O131" s="137" t="str">
        <f t="shared" si="18"/>
        <v>ТО</v>
      </c>
      <c r="P131" s="137" t="str">
        <f t="shared" si="24"/>
        <v>ТО</v>
      </c>
      <c r="Q131" s="137" t="str">
        <f t="shared" si="19"/>
        <v>ТО</v>
      </c>
      <c r="R131" s="137" t="str">
        <f t="shared" si="20"/>
        <v>ТО</v>
      </c>
      <c r="S131" s="137" t="str">
        <f t="shared" si="21"/>
        <v>ТО</v>
      </c>
      <c r="T131" s="137" t="str">
        <f t="shared" si="22"/>
        <v>ТО</v>
      </c>
      <c r="U131" s="137" t="str">
        <f t="shared" si="25"/>
        <v>ТО</v>
      </c>
      <c r="V131" s="138" t="str">
        <f t="shared" si="23"/>
        <v>ТО</v>
      </c>
      <c r="W131" s="23"/>
    </row>
    <row r="132" spans="1:23" x14ac:dyDescent="0.2">
      <c r="A132" s="172" t="s">
        <v>594</v>
      </c>
      <c r="B132" s="132" t="s">
        <v>648</v>
      </c>
      <c r="C132" s="173" t="s">
        <v>649</v>
      </c>
      <c r="D132" s="134">
        <v>0</v>
      </c>
      <c r="E132" s="134">
        <v>6</v>
      </c>
      <c r="F132" s="135">
        <v>31686</v>
      </c>
      <c r="G132" s="134">
        <v>368</v>
      </c>
      <c r="H132" s="177" t="s">
        <v>365</v>
      </c>
      <c r="I132" s="177" t="s">
        <v>367</v>
      </c>
      <c r="J132" s="178" t="s">
        <v>368</v>
      </c>
      <c r="K132" s="137" t="str">
        <f t="shared" si="14"/>
        <v>ТО</v>
      </c>
      <c r="L132" s="137" t="str">
        <f t="shared" si="15"/>
        <v>ТО</v>
      </c>
      <c r="M132" s="137" t="str">
        <f t="shared" si="16"/>
        <v>ТО</v>
      </c>
      <c r="N132" s="137" t="str">
        <f t="shared" si="17"/>
        <v>Т</v>
      </c>
      <c r="O132" s="137" t="str">
        <f t="shared" si="18"/>
        <v>ТО</v>
      </c>
      <c r="P132" s="137" t="str">
        <f t="shared" si="24"/>
        <v>ТО</v>
      </c>
      <c r="Q132" s="137" t="str">
        <f t="shared" si="19"/>
        <v>ТО</v>
      </c>
      <c r="R132" s="137" t="str">
        <f t="shared" si="20"/>
        <v>ТО</v>
      </c>
      <c r="S132" s="137" t="str">
        <f t="shared" si="21"/>
        <v>ТО</v>
      </c>
      <c r="T132" s="137" t="str">
        <f t="shared" si="22"/>
        <v>ТО</v>
      </c>
      <c r="U132" s="137" t="str">
        <f t="shared" si="25"/>
        <v>ТО</v>
      </c>
      <c r="V132" s="138" t="str">
        <f t="shared" si="23"/>
        <v>ТО</v>
      </c>
      <c r="W132" s="23"/>
    </row>
    <row r="133" spans="1:23" x14ac:dyDescent="0.2">
      <c r="A133" s="172" t="s">
        <v>594</v>
      </c>
      <c r="B133" s="132" t="s">
        <v>650</v>
      </c>
      <c r="C133" s="173" t="s">
        <v>651</v>
      </c>
      <c r="D133" s="134">
        <v>0</v>
      </c>
      <c r="E133" s="134">
        <v>6</v>
      </c>
      <c r="F133" s="135">
        <v>31686</v>
      </c>
      <c r="G133" s="134">
        <v>368</v>
      </c>
      <c r="H133" s="177" t="s">
        <v>365</v>
      </c>
      <c r="I133" s="177" t="s">
        <v>367</v>
      </c>
      <c r="J133" s="178" t="s">
        <v>368</v>
      </c>
      <c r="K133" s="137" t="str">
        <f t="shared" si="14"/>
        <v>ТО</v>
      </c>
      <c r="L133" s="137" t="str">
        <f t="shared" si="15"/>
        <v>ТО</v>
      </c>
      <c r="M133" s="137" t="str">
        <f t="shared" si="16"/>
        <v>ТО</v>
      </c>
      <c r="N133" s="137" t="str">
        <f t="shared" si="17"/>
        <v>Т</v>
      </c>
      <c r="O133" s="137" t="str">
        <f t="shared" si="18"/>
        <v>ТО</v>
      </c>
      <c r="P133" s="137" t="str">
        <f t="shared" si="24"/>
        <v>ТО</v>
      </c>
      <c r="Q133" s="137" t="str">
        <f t="shared" si="19"/>
        <v>ТО</v>
      </c>
      <c r="R133" s="137" t="str">
        <f t="shared" si="20"/>
        <v>ТО</v>
      </c>
      <c r="S133" s="137" t="str">
        <f t="shared" si="21"/>
        <v>ТО</v>
      </c>
      <c r="T133" s="137" t="str">
        <f t="shared" si="22"/>
        <v>ТО</v>
      </c>
      <c r="U133" s="137" t="str">
        <f t="shared" si="25"/>
        <v>ТО</v>
      </c>
      <c r="V133" s="138" t="str">
        <f t="shared" si="23"/>
        <v>ТО</v>
      </c>
      <c r="W133" s="23"/>
    </row>
    <row r="134" spans="1:23" x14ac:dyDescent="0.2">
      <c r="A134" s="172" t="s">
        <v>594</v>
      </c>
      <c r="B134" s="132" t="s">
        <v>652</v>
      </c>
      <c r="C134" s="173" t="s">
        <v>653</v>
      </c>
      <c r="D134" s="134">
        <v>0</v>
      </c>
      <c r="E134" s="134">
        <v>6</v>
      </c>
      <c r="F134" s="135">
        <v>31686</v>
      </c>
      <c r="G134" s="134">
        <v>368</v>
      </c>
      <c r="H134" s="177" t="s">
        <v>365</v>
      </c>
      <c r="I134" s="177" t="s">
        <v>367</v>
      </c>
      <c r="J134" s="178" t="s">
        <v>368</v>
      </c>
      <c r="K134" s="137" t="str">
        <f t="shared" si="14"/>
        <v>ТО</v>
      </c>
      <c r="L134" s="137" t="str">
        <f t="shared" si="15"/>
        <v>ТО</v>
      </c>
      <c r="M134" s="137" t="str">
        <f t="shared" si="16"/>
        <v>ТО</v>
      </c>
      <c r="N134" s="137" t="str">
        <f t="shared" si="17"/>
        <v>Т</v>
      </c>
      <c r="O134" s="137" t="str">
        <f t="shared" si="18"/>
        <v>ТО</v>
      </c>
      <c r="P134" s="137" t="str">
        <f t="shared" si="24"/>
        <v>ТО</v>
      </c>
      <c r="Q134" s="137" t="str">
        <f t="shared" si="19"/>
        <v>ТО</v>
      </c>
      <c r="R134" s="137" t="str">
        <f t="shared" si="20"/>
        <v>ТО</v>
      </c>
      <c r="S134" s="137" t="str">
        <f t="shared" si="21"/>
        <v>ТО</v>
      </c>
      <c r="T134" s="137" t="str">
        <f t="shared" si="22"/>
        <v>ТО</v>
      </c>
      <c r="U134" s="137" t="str">
        <f t="shared" si="25"/>
        <v>ТО</v>
      </c>
      <c r="V134" s="138" t="str">
        <f t="shared" si="23"/>
        <v>ТО</v>
      </c>
      <c r="W134" s="23"/>
    </row>
    <row r="135" spans="1:23" x14ac:dyDescent="0.2">
      <c r="A135" s="172" t="s">
        <v>594</v>
      </c>
      <c r="B135" s="132" t="s">
        <v>654</v>
      </c>
      <c r="C135" s="173" t="s">
        <v>655</v>
      </c>
      <c r="D135" s="134">
        <v>0</v>
      </c>
      <c r="E135" s="134">
        <v>6</v>
      </c>
      <c r="F135" s="135">
        <v>31686</v>
      </c>
      <c r="G135" s="134">
        <v>368</v>
      </c>
      <c r="H135" s="177" t="s">
        <v>365</v>
      </c>
      <c r="I135" s="177" t="s">
        <v>367</v>
      </c>
      <c r="J135" s="178" t="s">
        <v>368</v>
      </c>
      <c r="K135" s="137" t="str">
        <f t="shared" si="14"/>
        <v>ТО</v>
      </c>
      <c r="L135" s="137" t="str">
        <f t="shared" si="15"/>
        <v>ТО</v>
      </c>
      <c r="M135" s="137" t="str">
        <f t="shared" si="16"/>
        <v>ТО</v>
      </c>
      <c r="N135" s="137" t="str">
        <f t="shared" si="17"/>
        <v>Т</v>
      </c>
      <c r="O135" s="137" t="str">
        <f t="shared" si="18"/>
        <v>ТО</v>
      </c>
      <c r="P135" s="137" t="str">
        <f t="shared" si="24"/>
        <v>ТО</v>
      </c>
      <c r="Q135" s="137" t="str">
        <f t="shared" si="19"/>
        <v>ТО</v>
      </c>
      <c r="R135" s="137" t="str">
        <f t="shared" si="20"/>
        <v>ТО</v>
      </c>
      <c r="S135" s="137" t="str">
        <f t="shared" si="21"/>
        <v>ТО</v>
      </c>
      <c r="T135" s="137" t="str">
        <f t="shared" si="22"/>
        <v>ТО</v>
      </c>
      <c r="U135" s="137" t="str">
        <f t="shared" si="25"/>
        <v>ТО</v>
      </c>
      <c r="V135" s="138" t="str">
        <f t="shared" si="23"/>
        <v>ТО</v>
      </c>
      <c r="W135" s="23"/>
    </row>
    <row r="136" spans="1:23" x14ac:dyDescent="0.2">
      <c r="A136" s="172" t="s">
        <v>594</v>
      </c>
      <c r="B136" s="132" t="s">
        <v>656</v>
      </c>
      <c r="C136" s="173" t="s">
        <v>657</v>
      </c>
      <c r="D136" s="134">
        <v>0</v>
      </c>
      <c r="E136" s="134">
        <v>6</v>
      </c>
      <c r="F136" s="135">
        <v>31686</v>
      </c>
      <c r="G136" s="134">
        <v>368</v>
      </c>
      <c r="H136" s="177" t="s">
        <v>365</v>
      </c>
      <c r="I136" s="177" t="s">
        <v>367</v>
      </c>
      <c r="J136" s="178" t="s">
        <v>368</v>
      </c>
      <c r="K136" s="137" t="str">
        <f t="shared" si="14"/>
        <v>ТО</v>
      </c>
      <c r="L136" s="137" t="str">
        <f t="shared" si="15"/>
        <v>ТО</v>
      </c>
      <c r="M136" s="137" t="str">
        <f t="shared" si="16"/>
        <v>ТО</v>
      </c>
      <c r="N136" s="137" t="str">
        <f t="shared" si="17"/>
        <v>Т</v>
      </c>
      <c r="O136" s="137" t="str">
        <f t="shared" si="18"/>
        <v>ТО</v>
      </c>
      <c r="P136" s="137" t="str">
        <f t="shared" si="24"/>
        <v>ТО</v>
      </c>
      <c r="Q136" s="137" t="str">
        <f t="shared" si="19"/>
        <v>ТО</v>
      </c>
      <c r="R136" s="137" t="str">
        <f t="shared" si="20"/>
        <v>ТО</v>
      </c>
      <c r="S136" s="137" t="str">
        <f t="shared" si="21"/>
        <v>ТО</v>
      </c>
      <c r="T136" s="137" t="str">
        <f t="shared" si="22"/>
        <v>ТО</v>
      </c>
      <c r="U136" s="137" t="str">
        <f t="shared" si="25"/>
        <v>ТО</v>
      </c>
      <c r="V136" s="138" t="str">
        <f t="shared" si="23"/>
        <v>ТО</v>
      </c>
      <c r="W136" s="23"/>
    </row>
    <row r="137" spans="1:23" x14ac:dyDescent="0.2">
      <c r="A137" s="172" t="s">
        <v>594</v>
      </c>
      <c r="B137" s="132" t="s">
        <v>658</v>
      </c>
      <c r="C137" s="173" t="s">
        <v>659</v>
      </c>
      <c r="D137" s="134">
        <v>0</v>
      </c>
      <c r="E137" s="134">
        <v>6</v>
      </c>
      <c r="F137" s="135">
        <v>31686</v>
      </c>
      <c r="G137" s="134">
        <v>368</v>
      </c>
      <c r="H137" s="177" t="s">
        <v>365</v>
      </c>
      <c r="I137" s="177" t="s">
        <v>367</v>
      </c>
      <c r="J137" s="178" t="s">
        <v>368</v>
      </c>
      <c r="K137" s="137" t="str">
        <f t="shared" si="14"/>
        <v>ТО</v>
      </c>
      <c r="L137" s="137" t="str">
        <f t="shared" si="15"/>
        <v>ТО</v>
      </c>
      <c r="M137" s="137" t="str">
        <f t="shared" si="16"/>
        <v>ТО</v>
      </c>
      <c r="N137" s="137" t="str">
        <f t="shared" si="17"/>
        <v>Т</v>
      </c>
      <c r="O137" s="137" t="str">
        <f t="shared" si="18"/>
        <v>ТО</v>
      </c>
      <c r="P137" s="137" t="str">
        <f t="shared" si="24"/>
        <v>ТО</v>
      </c>
      <c r="Q137" s="137" t="str">
        <f t="shared" si="19"/>
        <v>ТО</v>
      </c>
      <c r="R137" s="137" t="str">
        <f t="shared" si="20"/>
        <v>ТО</v>
      </c>
      <c r="S137" s="137" t="str">
        <f t="shared" si="21"/>
        <v>ТО</v>
      </c>
      <c r="T137" s="137" t="str">
        <f t="shared" si="22"/>
        <v>ТО</v>
      </c>
      <c r="U137" s="137" t="str">
        <f t="shared" si="25"/>
        <v>ТО</v>
      </c>
      <c r="V137" s="138" t="str">
        <f t="shared" si="23"/>
        <v>ТО</v>
      </c>
      <c r="W137" s="23"/>
    </row>
    <row r="138" spans="1:23" x14ac:dyDescent="0.2">
      <c r="A138" s="172" t="s">
        <v>594</v>
      </c>
      <c r="B138" s="132" t="s">
        <v>660</v>
      </c>
      <c r="C138" s="173" t="s">
        <v>661</v>
      </c>
      <c r="D138" s="134">
        <v>0</v>
      </c>
      <c r="E138" s="134">
        <v>6</v>
      </c>
      <c r="F138" s="135">
        <v>31686</v>
      </c>
      <c r="G138" s="134">
        <v>368</v>
      </c>
      <c r="H138" s="177" t="s">
        <v>365</v>
      </c>
      <c r="I138" s="177" t="s">
        <v>367</v>
      </c>
      <c r="J138" s="178" t="s">
        <v>368</v>
      </c>
      <c r="K138" s="137" t="str">
        <f t="shared" si="14"/>
        <v>ТО</v>
      </c>
      <c r="L138" s="137" t="str">
        <f t="shared" si="15"/>
        <v>ТО</v>
      </c>
      <c r="M138" s="137" t="str">
        <f t="shared" si="16"/>
        <v>ТО</v>
      </c>
      <c r="N138" s="137" t="str">
        <f t="shared" si="17"/>
        <v>Т</v>
      </c>
      <c r="O138" s="137" t="str">
        <f t="shared" si="18"/>
        <v>ТО</v>
      </c>
      <c r="P138" s="137" t="str">
        <f t="shared" si="24"/>
        <v>ТО</v>
      </c>
      <c r="Q138" s="137" t="str">
        <f t="shared" si="19"/>
        <v>ТО</v>
      </c>
      <c r="R138" s="137" t="str">
        <f t="shared" si="20"/>
        <v>ТО</v>
      </c>
      <c r="S138" s="137" t="str">
        <f t="shared" si="21"/>
        <v>ТО</v>
      </c>
      <c r="T138" s="137" t="str">
        <f t="shared" si="22"/>
        <v>ТО</v>
      </c>
      <c r="U138" s="137" t="str">
        <f t="shared" si="25"/>
        <v>ТО</v>
      </c>
      <c r="V138" s="138" t="str">
        <f t="shared" si="23"/>
        <v>ТО</v>
      </c>
      <c r="W138" s="23"/>
    </row>
    <row r="139" spans="1:23" x14ac:dyDescent="0.2">
      <c r="A139" s="172" t="s">
        <v>662</v>
      </c>
      <c r="B139" s="132" t="s">
        <v>663</v>
      </c>
      <c r="C139" s="173" t="s">
        <v>664</v>
      </c>
      <c r="D139" s="134">
        <v>0</v>
      </c>
      <c r="E139" s="134">
        <v>6</v>
      </c>
      <c r="F139" s="135">
        <v>31686</v>
      </c>
      <c r="G139" s="134">
        <v>368</v>
      </c>
      <c r="H139" s="177" t="s">
        <v>365</v>
      </c>
      <c r="I139" s="177" t="s">
        <v>367</v>
      </c>
      <c r="J139" s="178" t="s">
        <v>368</v>
      </c>
      <c r="K139" s="137" t="str">
        <f t="shared" si="14"/>
        <v>ТО</v>
      </c>
      <c r="L139" s="137" t="str">
        <f t="shared" si="15"/>
        <v>ТО</v>
      </c>
      <c r="M139" s="137" t="str">
        <f t="shared" si="16"/>
        <v>ТО</v>
      </c>
      <c r="N139" s="137" t="str">
        <f t="shared" si="17"/>
        <v>Т</v>
      </c>
      <c r="O139" s="137" t="str">
        <f t="shared" si="18"/>
        <v>ТО</v>
      </c>
      <c r="P139" s="137" t="str">
        <f t="shared" si="24"/>
        <v>ТО</v>
      </c>
      <c r="Q139" s="137" t="str">
        <f t="shared" si="19"/>
        <v>ТО</v>
      </c>
      <c r="R139" s="137" t="str">
        <f t="shared" si="20"/>
        <v>ТО</v>
      </c>
      <c r="S139" s="137" t="str">
        <f t="shared" si="21"/>
        <v>ТО</v>
      </c>
      <c r="T139" s="137" t="str">
        <f t="shared" si="22"/>
        <v>ТО</v>
      </c>
      <c r="U139" s="137" t="str">
        <f t="shared" si="25"/>
        <v>ТО</v>
      </c>
      <c r="V139" s="138" t="str">
        <f t="shared" si="23"/>
        <v>ТО</v>
      </c>
      <c r="W139" s="23"/>
    </row>
    <row r="140" spans="1:23" x14ac:dyDescent="0.2">
      <c r="A140" s="172" t="s">
        <v>579</v>
      </c>
      <c r="B140" s="132" t="s">
        <v>665</v>
      </c>
      <c r="C140" s="173" t="s">
        <v>666</v>
      </c>
      <c r="D140" s="134">
        <v>0</v>
      </c>
      <c r="E140" s="134">
        <v>6</v>
      </c>
      <c r="F140" s="135">
        <v>31686</v>
      </c>
      <c r="G140" s="134">
        <f t="shared" ref="G140:G203" si="26">ROUND(($F$10-$F140)/30,0)</f>
        <v>368</v>
      </c>
      <c r="H140" s="177" t="s">
        <v>365</v>
      </c>
      <c r="I140" s="177" t="s">
        <v>367</v>
      </c>
      <c r="J140" s="178" t="s">
        <v>368</v>
      </c>
      <c r="K140" s="137" t="str">
        <f t="shared" si="14"/>
        <v>ТО</v>
      </c>
      <c r="L140" s="137" t="str">
        <f t="shared" si="15"/>
        <v>ТО</v>
      </c>
      <c r="M140" s="137" t="str">
        <f t="shared" si="16"/>
        <v>ТО</v>
      </c>
      <c r="N140" s="137" t="str">
        <f t="shared" si="17"/>
        <v>Т</v>
      </c>
      <c r="O140" s="137" t="str">
        <f t="shared" si="18"/>
        <v>ТО</v>
      </c>
      <c r="P140" s="137" t="str">
        <f t="shared" si="24"/>
        <v>ТО</v>
      </c>
      <c r="Q140" s="137" t="str">
        <f t="shared" si="19"/>
        <v>ТО</v>
      </c>
      <c r="R140" s="137" t="str">
        <f t="shared" si="20"/>
        <v>ТО</v>
      </c>
      <c r="S140" s="137" t="str">
        <f t="shared" si="21"/>
        <v>ТО</v>
      </c>
      <c r="T140" s="137" t="str">
        <f t="shared" si="22"/>
        <v>ТО</v>
      </c>
      <c r="U140" s="137" t="str">
        <f t="shared" si="25"/>
        <v>ТО</v>
      </c>
      <c r="V140" s="138" t="str">
        <f t="shared" si="23"/>
        <v>ТО</v>
      </c>
      <c r="W140" s="23"/>
    </row>
    <row r="141" spans="1:23" x14ac:dyDescent="0.2">
      <c r="A141" s="172" t="s">
        <v>667</v>
      </c>
      <c r="B141" s="132" t="s">
        <v>668</v>
      </c>
      <c r="C141" s="173" t="s">
        <v>669</v>
      </c>
      <c r="D141" s="134">
        <v>0</v>
      </c>
      <c r="E141" s="134">
        <v>6</v>
      </c>
      <c r="F141" s="135">
        <v>31686</v>
      </c>
      <c r="G141" s="134">
        <f t="shared" si="26"/>
        <v>368</v>
      </c>
      <c r="H141" s="177" t="s">
        <v>369</v>
      </c>
      <c r="I141" s="177" t="s">
        <v>367</v>
      </c>
      <c r="J141" s="178" t="s">
        <v>368</v>
      </c>
      <c r="K141" s="137" t="str">
        <f t="shared" si="14"/>
        <v>ТО</v>
      </c>
      <c r="L141" s="137" t="str">
        <f t="shared" si="15"/>
        <v>ТО</v>
      </c>
      <c r="M141" s="137" t="str">
        <f t="shared" si="16"/>
        <v>ТО</v>
      </c>
      <c r="N141" s="137" t="str">
        <f t="shared" si="17"/>
        <v>Т</v>
      </c>
      <c r="O141" s="137" t="str">
        <f t="shared" si="18"/>
        <v>ТО</v>
      </c>
      <c r="P141" s="137" t="str">
        <f t="shared" si="24"/>
        <v>ТО</v>
      </c>
      <c r="Q141" s="137" t="str">
        <f t="shared" si="19"/>
        <v>ТО</v>
      </c>
      <c r="R141" s="137" t="str">
        <f t="shared" si="20"/>
        <v>ТО</v>
      </c>
      <c r="S141" s="137" t="str">
        <f t="shared" si="21"/>
        <v>ТО</v>
      </c>
      <c r="T141" s="137" t="str">
        <f t="shared" si="22"/>
        <v>ТО</v>
      </c>
      <c r="U141" s="137" t="str">
        <f t="shared" si="25"/>
        <v>ТО</v>
      </c>
      <c r="V141" s="138" t="str">
        <f t="shared" si="23"/>
        <v>ТО</v>
      </c>
      <c r="W141" s="23"/>
    </row>
    <row r="142" spans="1:23" x14ac:dyDescent="0.2">
      <c r="A142" s="172" t="s">
        <v>667</v>
      </c>
      <c r="B142" s="132" t="s">
        <v>670</v>
      </c>
      <c r="C142" s="173" t="s">
        <v>671</v>
      </c>
      <c r="D142" s="134">
        <v>0</v>
      </c>
      <c r="E142" s="134">
        <v>6</v>
      </c>
      <c r="F142" s="135">
        <v>31686</v>
      </c>
      <c r="G142" s="134">
        <f t="shared" si="26"/>
        <v>368</v>
      </c>
      <c r="H142" s="177" t="s">
        <v>369</v>
      </c>
      <c r="I142" s="177" t="s">
        <v>367</v>
      </c>
      <c r="J142" s="178" t="s">
        <v>368</v>
      </c>
      <c r="K142" s="137" t="str">
        <f t="shared" si="14"/>
        <v>ТО</v>
      </c>
      <c r="L142" s="137" t="str">
        <f t="shared" si="15"/>
        <v>ТО</v>
      </c>
      <c r="M142" s="137" t="str">
        <f t="shared" si="16"/>
        <v>ТО</v>
      </c>
      <c r="N142" s="137" t="str">
        <f t="shared" si="17"/>
        <v>Т</v>
      </c>
      <c r="O142" s="137" t="str">
        <f t="shared" si="18"/>
        <v>ТО</v>
      </c>
      <c r="P142" s="137" t="str">
        <f t="shared" si="24"/>
        <v>ТО</v>
      </c>
      <c r="Q142" s="137" t="str">
        <f t="shared" si="19"/>
        <v>ТО</v>
      </c>
      <c r="R142" s="137" t="str">
        <f t="shared" si="20"/>
        <v>ТО</v>
      </c>
      <c r="S142" s="137" t="str">
        <f t="shared" si="21"/>
        <v>ТО</v>
      </c>
      <c r="T142" s="137" t="str">
        <f t="shared" si="22"/>
        <v>ТО</v>
      </c>
      <c r="U142" s="137" t="str">
        <f t="shared" si="25"/>
        <v>ТО</v>
      </c>
      <c r="V142" s="138" t="str">
        <f t="shared" si="23"/>
        <v>ТО</v>
      </c>
      <c r="W142" s="23"/>
    </row>
    <row r="143" spans="1:23" x14ac:dyDescent="0.2">
      <c r="A143" s="172" t="s">
        <v>672</v>
      </c>
      <c r="B143" s="132" t="s">
        <v>673</v>
      </c>
      <c r="C143" s="173" t="s">
        <v>674</v>
      </c>
      <c r="D143" s="134">
        <v>0</v>
      </c>
      <c r="E143" s="134">
        <v>6</v>
      </c>
      <c r="F143" s="135">
        <v>32082</v>
      </c>
      <c r="G143" s="134">
        <f t="shared" si="26"/>
        <v>355</v>
      </c>
      <c r="H143" s="177" t="s">
        <v>369</v>
      </c>
      <c r="I143" s="177" t="s">
        <v>367</v>
      </c>
      <c r="J143" s="178" t="s">
        <v>368</v>
      </c>
      <c r="K143" s="137" t="str">
        <f t="shared" si="14"/>
        <v>ТО</v>
      </c>
      <c r="L143" s="137" t="str">
        <f t="shared" si="15"/>
        <v>ТО</v>
      </c>
      <c r="M143" s="137" t="str">
        <f t="shared" si="16"/>
        <v>ТО</v>
      </c>
      <c r="N143" s="137" t="str">
        <f t="shared" si="17"/>
        <v>ТО</v>
      </c>
      <c r="O143" s="137" t="str">
        <f t="shared" si="18"/>
        <v>К</v>
      </c>
      <c r="P143" s="137" t="str">
        <f t="shared" si="24"/>
        <v>ТО</v>
      </c>
      <c r="Q143" s="137" t="str">
        <f t="shared" si="19"/>
        <v>ТО</v>
      </c>
      <c r="R143" s="137" t="str">
        <f t="shared" si="20"/>
        <v>ТО</v>
      </c>
      <c r="S143" s="137" t="str">
        <f t="shared" si="21"/>
        <v>ТО</v>
      </c>
      <c r="T143" s="137" t="str">
        <f t="shared" si="22"/>
        <v>ТО</v>
      </c>
      <c r="U143" s="137" t="str">
        <f t="shared" si="25"/>
        <v>ТО</v>
      </c>
      <c r="V143" s="138" t="str">
        <f t="shared" si="23"/>
        <v>ТО</v>
      </c>
      <c r="W143" s="23"/>
    </row>
    <row r="144" spans="1:23" x14ac:dyDescent="0.2">
      <c r="A144" s="172" t="s">
        <v>672</v>
      </c>
      <c r="B144" s="132" t="s">
        <v>675</v>
      </c>
      <c r="C144" s="173" t="s">
        <v>676</v>
      </c>
      <c r="D144" s="134">
        <v>0</v>
      </c>
      <c r="E144" s="134">
        <v>6</v>
      </c>
      <c r="F144" s="135">
        <v>32082</v>
      </c>
      <c r="G144" s="134">
        <f t="shared" si="26"/>
        <v>355</v>
      </c>
      <c r="H144" s="177" t="s">
        <v>369</v>
      </c>
      <c r="I144" s="177" t="s">
        <v>367</v>
      </c>
      <c r="J144" s="178" t="s">
        <v>368</v>
      </c>
      <c r="K144" s="137" t="str">
        <f t="shared" si="14"/>
        <v>ТО</v>
      </c>
      <c r="L144" s="137" t="str">
        <f t="shared" si="15"/>
        <v>ТО</v>
      </c>
      <c r="M144" s="137" t="str">
        <f t="shared" si="16"/>
        <v>ТО</v>
      </c>
      <c r="N144" s="137" t="str">
        <f t="shared" si="17"/>
        <v>ТО</v>
      </c>
      <c r="O144" s="137" t="str">
        <f t="shared" si="18"/>
        <v>К</v>
      </c>
      <c r="P144" s="137" t="str">
        <f t="shared" si="24"/>
        <v>ТО</v>
      </c>
      <c r="Q144" s="137" t="str">
        <f t="shared" si="19"/>
        <v>ТО</v>
      </c>
      <c r="R144" s="137" t="str">
        <f t="shared" si="20"/>
        <v>ТО</v>
      </c>
      <c r="S144" s="137" t="str">
        <f t="shared" si="21"/>
        <v>ТО</v>
      </c>
      <c r="T144" s="137" t="str">
        <f t="shared" si="22"/>
        <v>ТО</v>
      </c>
      <c r="U144" s="137" t="str">
        <f t="shared" si="25"/>
        <v>ТО</v>
      </c>
      <c r="V144" s="138" t="str">
        <f t="shared" si="23"/>
        <v>ТО</v>
      </c>
      <c r="W144" s="23"/>
    </row>
    <row r="145" spans="1:23" x14ac:dyDescent="0.2">
      <c r="A145" s="172" t="s">
        <v>672</v>
      </c>
      <c r="B145" s="132" t="s">
        <v>677</v>
      </c>
      <c r="C145" s="173" t="s">
        <v>678</v>
      </c>
      <c r="D145" s="134">
        <v>0</v>
      </c>
      <c r="E145" s="134">
        <v>6</v>
      </c>
      <c r="F145" s="135">
        <v>32082</v>
      </c>
      <c r="G145" s="134">
        <f t="shared" si="26"/>
        <v>355</v>
      </c>
      <c r="H145" s="177" t="s">
        <v>369</v>
      </c>
      <c r="I145" s="177" t="s">
        <v>367</v>
      </c>
      <c r="J145" s="178" t="s">
        <v>368</v>
      </c>
      <c r="K145" s="137" t="str">
        <f t="shared" si="14"/>
        <v>ТО</v>
      </c>
      <c r="L145" s="137" t="str">
        <f t="shared" si="15"/>
        <v>ТО</v>
      </c>
      <c r="M145" s="137" t="str">
        <f t="shared" si="16"/>
        <v>ТО</v>
      </c>
      <c r="N145" s="137" t="str">
        <f t="shared" si="17"/>
        <v>ТО</v>
      </c>
      <c r="O145" s="137" t="str">
        <f t="shared" si="18"/>
        <v>К</v>
      </c>
      <c r="P145" s="137" t="str">
        <f t="shared" si="24"/>
        <v>ТО</v>
      </c>
      <c r="Q145" s="137" t="str">
        <f t="shared" si="19"/>
        <v>ТО</v>
      </c>
      <c r="R145" s="137" t="str">
        <f t="shared" si="20"/>
        <v>ТО</v>
      </c>
      <c r="S145" s="137" t="str">
        <f t="shared" si="21"/>
        <v>ТО</v>
      </c>
      <c r="T145" s="137" t="str">
        <f t="shared" si="22"/>
        <v>ТО</v>
      </c>
      <c r="U145" s="137" t="str">
        <f t="shared" si="25"/>
        <v>ТО</v>
      </c>
      <c r="V145" s="138" t="str">
        <f t="shared" si="23"/>
        <v>ТО</v>
      </c>
      <c r="W145" s="23"/>
    </row>
    <row r="146" spans="1:23" x14ac:dyDescent="0.2">
      <c r="A146" s="172" t="s">
        <v>679</v>
      </c>
      <c r="B146" s="132" t="s">
        <v>680</v>
      </c>
      <c r="C146" s="173" t="s">
        <v>681</v>
      </c>
      <c r="D146" s="134">
        <v>0</v>
      </c>
      <c r="E146" s="134">
        <v>6</v>
      </c>
      <c r="F146" s="135">
        <v>32813</v>
      </c>
      <c r="G146" s="134">
        <f t="shared" si="26"/>
        <v>331</v>
      </c>
      <c r="H146" s="177" t="s">
        <v>365</v>
      </c>
      <c r="I146" s="177" t="s">
        <v>367</v>
      </c>
      <c r="J146" s="178" t="s">
        <v>368</v>
      </c>
      <c r="K146" s="137" t="str">
        <f t="shared" si="14"/>
        <v>ТО</v>
      </c>
      <c r="L146" s="137" t="str">
        <f t="shared" si="15"/>
        <v>ТО</v>
      </c>
      <c r="M146" s="137" t="str">
        <f t="shared" si="16"/>
        <v>ТО</v>
      </c>
      <c r="N146" s="137" t="str">
        <f t="shared" si="17"/>
        <v>ТО</v>
      </c>
      <c r="O146" s="137" t="str">
        <f t="shared" si="18"/>
        <v>Т</v>
      </c>
      <c r="P146" s="137" t="str">
        <f t="shared" si="24"/>
        <v>ТО</v>
      </c>
      <c r="Q146" s="137" t="str">
        <f t="shared" si="19"/>
        <v>ТО</v>
      </c>
      <c r="R146" s="137" t="str">
        <f t="shared" si="20"/>
        <v>ТО</v>
      </c>
      <c r="S146" s="137" t="str">
        <f t="shared" si="21"/>
        <v>ТО</v>
      </c>
      <c r="T146" s="137" t="str">
        <f t="shared" si="22"/>
        <v>ТО</v>
      </c>
      <c r="U146" s="137" t="str">
        <f t="shared" si="25"/>
        <v>ТО</v>
      </c>
      <c r="V146" s="138" t="str">
        <f t="shared" si="23"/>
        <v>ТО</v>
      </c>
      <c r="W146" s="23"/>
    </row>
    <row r="147" spans="1:23" x14ac:dyDescent="0.2">
      <c r="A147" s="172" t="s">
        <v>682</v>
      </c>
      <c r="B147" s="132" t="s">
        <v>683</v>
      </c>
      <c r="C147" s="173" t="s">
        <v>684</v>
      </c>
      <c r="D147" s="134">
        <v>0</v>
      </c>
      <c r="E147" s="134">
        <v>6</v>
      </c>
      <c r="F147" s="135">
        <v>38838</v>
      </c>
      <c r="G147" s="134">
        <f t="shared" si="26"/>
        <v>130</v>
      </c>
      <c r="H147" s="177" t="s">
        <v>369</v>
      </c>
      <c r="I147" s="177" t="s">
        <v>367</v>
      </c>
      <c r="J147" s="178" t="s">
        <v>368</v>
      </c>
      <c r="K147" s="137" t="str">
        <f t="shared" si="14"/>
        <v>ТО</v>
      </c>
      <c r="L147" s="137" t="str">
        <f t="shared" si="15"/>
        <v>Т</v>
      </c>
      <c r="M147" s="137" t="str">
        <f t="shared" si="16"/>
        <v>ТО</v>
      </c>
      <c r="N147" s="137" t="str">
        <f t="shared" si="17"/>
        <v>ТО</v>
      </c>
      <c r="O147" s="137" t="str">
        <f t="shared" si="18"/>
        <v>ТО</v>
      </c>
      <c r="P147" s="137" t="str">
        <f t="shared" si="24"/>
        <v>ТО</v>
      </c>
      <c r="Q147" s="137" t="str">
        <f t="shared" si="19"/>
        <v>ТО</v>
      </c>
      <c r="R147" s="137" t="str">
        <f t="shared" si="20"/>
        <v>ТО</v>
      </c>
      <c r="S147" s="137" t="str">
        <f t="shared" si="21"/>
        <v>ТО</v>
      </c>
      <c r="T147" s="137" t="str">
        <f t="shared" si="22"/>
        <v>ТО</v>
      </c>
      <c r="U147" s="137" t="str">
        <f t="shared" si="25"/>
        <v>ТО</v>
      </c>
      <c r="V147" s="138" t="str">
        <f t="shared" si="23"/>
        <v>ТО</v>
      </c>
      <c r="W147" s="23"/>
    </row>
    <row r="148" spans="1:23" x14ac:dyDescent="0.2">
      <c r="A148" s="172" t="s">
        <v>685</v>
      </c>
      <c r="B148" s="132" t="s">
        <v>686</v>
      </c>
      <c r="C148" s="173"/>
      <c r="D148" s="134">
        <v>0</v>
      </c>
      <c r="E148" s="134">
        <v>6</v>
      </c>
      <c r="F148" s="135">
        <v>38838</v>
      </c>
      <c r="G148" s="134">
        <f t="shared" si="26"/>
        <v>130</v>
      </c>
      <c r="H148" s="177" t="s">
        <v>369</v>
      </c>
      <c r="I148" s="177" t="s">
        <v>367</v>
      </c>
      <c r="J148" s="178" t="s">
        <v>368</v>
      </c>
      <c r="K148" s="137" t="str">
        <f t="shared" si="14"/>
        <v>ТО</v>
      </c>
      <c r="L148" s="137" t="str">
        <f t="shared" si="15"/>
        <v>Т</v>
      </c>
      <c r="M148" s="137" t="str">
        <f t="shared" si="16"/>
        <v>ТО</v>
      </c>
      <c r="N148" s="137" t="str">
        <f t="shared" si="17"/>
        <v>ТО</v>
      </c>
      <c r="O148" s="137" t="str">
        <f t="shared" si="18"/>
        <v>ТО</v>
      </c>
      <c r="P148" s="137" t="str">
        <f t="shared" si="24"/>
        <v>ТО</v>
      </c>
      <c r="Q148" s="137" t="str">
        <f t="shared" si="19"/>
        <v>ТО</v>
      </c>
      <c r="R148" s="137" t="str">
        <f t="shared" si="20"/>
        <v>ТО</v>
      </c>
      <c r="S148" s="137" t="str">
        <f t="shared" si="21"/>
        <v>ТО</v>
      </c>
      <c r="T148" s="137" t="str">
        <f t="shared" si="22"/>
        <v>ТО</v>
      </c>
      <c r="U148" s="137" t="str">
        <f t="shared" si="25"/>
        <v>ТО</v>
      </c>
      <c r="V148" s="138" t="str">
        <f t="shared" si="23"/>
        <v>ТО</v>
      </c>
      <c r="W148" s="23"/>
    </row>
    <row r="149" spans="1:23" x14ac:dyDescent="0.2">
      <c r="A149" s="172" t="s">
        <v>687</v>
      </c>
      <c r="B149" s="132" t="s">
        <v>688</v>
      </c>
      <c r="C149" s="173" t="s">
        <v>689</v>
      </c>
      <c r="D149" s="134">
        <v>0</v>
      </c>
      <c r="E149" s="134">
        <v>12</v>
      </c>
      <c r="F149" s="135">
        <v>39052</v>
      </c>
      <c r="G149" s="134">
        <f t="shared" si="26"/>
        <v>123</v>
      </c>
      <c r="H149" s="177" t="s">
        <v>364</v>
      </c>
      <c r="I149" s="177" t="s">
        <v>362</v>
      </c>
      <c r="J149" s="178" t="s">
        <v>368</v>
      </c>
      <c r="K149" s="137" t="str">
        <f t="shared" ref="K149:K217" si="27">IF(MOD($G149+$K$10,$H149)=0,"К",IF(MOD($G149+$K$10,$I149)=0,"Т",IF(MOD($G149+$K$10,$J149)=0,"ТО"," ")))</f>
        <v>ТО</v>
      </c>
      <c r="L149" s="137" t="str">
        <f t="shared" ref="L149:L217" si="28">IF(MOD($G149+$L$10,$H149)=0,"К",IF(MOD($G149+$L$10,$I149)=0,"Т",IF(MOD($G149+$L$10,$J149)=0,"ТО"," ")))</f>
        <v>ТО</v>
      </c>
      <c r="M149" s="137" t="str">
        <f t="shared" ref="M149:M217" si="29">IF(MOD($G149+$M$10,$H149)=0,"К",IF(MOD($G149+$M$10,$I149)=0,"Т",IF(MOD($G149+$M$10,$J149)=0,"ТО"," ")))</f>
        <v>ТО</v>
      </c>
      <c r="N149" s="137" t="str">
        <f t="shared" ref="N149:N217" si="30">IF(MOD($G149+$N$10,$H149)=0,"К",IF(MOD($G149+$N$10,$I149)=0,"Т",IF(MOD($G149+$N$10,$J149)=0,"ТО"," ")))</f>
        <v>ТО</v>
      </c>
      <c r="O149" s="137" t="str">
        <f t="shared" ref="O149:O217" si="31">IF(MOD($G149+$O$10,$H149)=0,"К",IF(MOD($G149+$O$10,$I149)=0,"Т",IF(MOD($G149+$O$10,$J149)=0,"ТО"," ")))</f>
        <v>ТО</v>
      </c>
      <c r="P149" s="137" t="str">
        <f t="shared" si="24"/>
        <v>ТО</v>
      </c>
      <c r="Q149" s="137" t="str">
        <f t="shared" ref="Q149:Q217" si="32">IF(MOD($G149+$Q$10,$H149)=0,"К",IF(MOD($G149+$Q$10,$I149)=0,"Т",IF(MOD($G149+$Q$10,$J149)=0,"ТО"," ")))</f>
        <v>ТО</v>
      </c>
      <c r="R149" s="137" t="str">
        <f t="shared" ref="R149:R217" si="33">IF(MOD($G149+$R$10,$H149)=0,"К",IF(MOD($G149+$R$10,$I149)=0,"Т",IF(MOD($G149+$R$10,$J149)=0,"ТО"," ")))</f>
        <v>ТО</v>
      </c>
      <c r="S149" s="137" t="str">
        <f t="shared" ref="S149:S217" si="34">IF(MOD($G149+$S$10,$H149)=0,"К",IF(MOD($G149+$S$10,$I149)=0,"Т",IF(MOD($G149+$S$10,$J149)=0,"ТО"," ")))</f>
        <v>ТО</v>
      </c>
      <c r="T149" s="137" t="str">
        <f t="shared" ref="T149:T217" si="35">IF(MOD($G149+$T$10,$H149)=0,"К",IF(MOD($G149+$T$10,$I149)=0,"Т",IF(MOD($G149+$T$10,$J149)=0,"ТО"," ")))</f>
        <v>ТО</v>
      </c>
      <c r="U149" s="137" t="str">
        <f t="shared" si="25"/>
        <v>ТО</v>
      </c>
      <c r="V149" s="138" t="str">
        <f t="shared" ref="V149:V217" si="36">IF(MOD($G149+$V$10,$H149)=0,"К",IF(MOD($G149+$V$10,$I149)=0,"Т",IF(MOD($G149+$V$10,$J149)=0,"ТО"," ")))</f>
        <v>ТО</v>
      </c>
      <c r="W149" s="23"/>
    </row>
    <row r="150" spans="1:23" x14ac:dyDescent="0.2">
      <c r="A150" s="172" t="s">
        <v>690</v>
      </c>
      <c r="B150" s="132" t="s">
        <v>691</v>
      </c>
      <c r="C150" s="173" t="s">
        <v>689</v>
      </c>
      <c r="D150" s="134">
        <v>0</v>
      </c>
      <c r="E150" s="134">
        <v>12</v>
      </c>
      <c r="F150" s="135">
        <v>39052</v>
      </c>
      <c r="G150" s="134">
        <f t="shared" si="26"/>
        <v>123</v>
      </c>
      <c r="H150" s="177" t="s">
        <v>364</v>
      </c>
      <c r="I150" s="177" t="s">
        <v>362</v>
      </c>
      <c r="J150" s="178" t="s">
        <v>368</v>
      </c>
      <c r="K150" s="137" t="str">
        <f t="shared" si="27"/>
        <v>ТО</v>
      </c>
      <c r="L150" s="137" t="str">
        <f t="shared" si="28"/>
        <v>ТО</v>
      </c>
      <c r="M150" s="137" t="str">
        <f t="shared" si="29"/>
        <v>ТО</v>
      </c>
      <c r="N150" s="137" t="str">
        <f t="shared" si="30"/>
        <v>ТО</v>
      </c>
      <c r="O150" s="137" t="str">
        <f t="shared" si="31"/>
        <v>ТО</v>
      </c>
      <c r="P150" s="137" t="str">
        <f t="shared" ref="P150:P218" si="37">IF(MOD($G150+$P$10,$H150)=0,"К",IF(MOD($G150+$P$10,$I150)=0,"Т",IF(MOD($G150+$P$10,$J150)=0,"ТО"," ")))</f>
        <v>ТО</v>
      </c>
      <c r="Q150" s="137" t="str">
        <f t="shared" si="32"/>
        <v>ТО</v>
      </c>
      <c r="R150" s="137" t="str">
        <f t="shared" si="33"/>
        <v>ТО</v>
      </c>
      <c r="S150" s="137" t="str">
        <f t="shared" si="34"/>
        <v>ТО</v>
      </c>
      <c r="T150" s="137" t="str">
        <f t="shared" si="35"/>
        <v>ТО</v>
      </c>
      <c r="U150" s="137" t="str">
        <f t="shared" si="25"/>
        <v>ТО</v>
      </c>
      <c r="V150" s="138" t="str">
        <f t="shared" si="36"/>
        <v>ТО</v>
      </c>
      <c r="W150" s="23"/>
    </row>
    <row r="151" spans="1:23" x14ac:dyDescent="0.2">
      <c r="A151" s="172" t="s">
        <v>692</v>
      </c>
      <c r="B151" s="132" t="s">
        <v>693</v>
      </c>
      <c r="C151" s="173" t="s">
        <v>547</v>
      </c>
      <c r="D151" s="134">
        <v>0</v>
      </c>
      <c r="E151" s="134">
        <v>6</v>
      </c>
      <c r="F151" s="135">
        <v>39295</v>
      </c>
      <c r="G151" s="134">
        <f t="shared" si="26"/>
        <v>115</v>
      </c>
      <c r="H151" s="177" t="s">
        <v>369</v>
      </c>
      <c r="I151" s="177" t="s">
        <v>367</v>
      </c>
      <c r="J151" s="178" t="s">
        <v>368</v>
      </c>
      <c r="K151" s="137" t="str">
        <f t="shared" si="27"/>
        <v>ТО</v>
      </c>
      <c r="L151" s="137" t="str">
        <f t="shared" si="28"/>
        <v>ТО</v>
      </c>
      <c r="M151" s="137" t="str">
        <f t="shared" si="29"/>
        <v>ТО</v>
      </c>
      <c r="N151" s="137" t="str">
        <f t="shared" si="30"/>
        <v>ТО</v>
      </c>
      <c r="O151" s="137" t="str">
        <f t="shared" si="31"/>
        <v>Т</v>
      </c>
      <c r="P151" s="137" t="str">
        <f t="shared" si="37"/>
        <v>ТО</v>
      </c>
      <c r="Q151" s="137" t="str">
        <f t="shared" si="32"/>
        <v>ТО</v>
      </c>
      <c r="R151" s="137" t="str">
        <f t="shared" si="33"/>
        <v>ТО</v>
      </c>
      <c r="S151" s="137" t="str">
        <f t="shared" si="34"/>
        <v>ТО</v>
      </c>
      <c r="T151" s="137" t="str">
        <f t="shared" si="35"/>
        <v>ТО</v>
      </c>
      <c r="U151" s="137" t="str">
        <f t="shared" ref="U151:U219" si="38">IF(MOD($G151+$U$10,$H151)=0,"К",IF(MOD($G151+$U$10,$I151)=0,"Т",IF(MOD($G151+$U$10,$J151)=0,"ТО"," ")))</f>
        <v>ТО</v>
      </c>
      <c r="V151" s="138" t="str">
        <f t="shared" si="36"/>
        <v>ТО</v>
      </c>
      <c r="W151" s="23"/>
    </row>
    <row r="152" spans="1:23" x14ac:dyDescent="0.2">
      <c r="A152" s="172" t="s">
        <v>545</v>
      </c>
      <c r="B152" s="132" t="s">
        <v>694</v>
      </c>
      <c r="C152" s="173" t="s">
        <v>695</v>
      </c>
      <c r="D152" s="134">
        <v>0</v>
      </c>
      <c r="E152" s="134">
        <v>6</v>
      </c>
      <c r="F152" s="135">
        <v>39295</v>
      </c>
      <c r="G152" s="134">
        <f t="shared" si="26"/>
        <v>115</v>
      </c>
      <c r="H152" s="177" t="s">
        <v>369</v>
      </c>
      <c r="I152" s="177" t="s">
        <v>367</v>
      </c>
      <c r="J152" s="178" t="s">
        <v>368</v>
      </c>
      <c r="K152" s="137" t="str">
        <f t="shared" si="27"/>
        <v>ТО</v>
      </c>
      <c r="L152" s="137" t="str">
        <f t="shared" si="28"/>
        <v>ТО</v>
      </c>
      <c r="M152" s="137" t="str">
        <f t="shared" si="29"/>
        <v>ТО</v>
      </c>
      <c r="N152" s="137" t="str">
        <f t="shared" si="30"/>
        <v>ТО</v>
      </c>
      <c r="O152" s="137" t="str">
        <f t="shared" si="31"/>
        <v>Т</v>
      </c>
      <c r="P152" s="137" t="str">
        <f t="shared" si="37"/>
        <v>ТО</v>
      </c>
      <c r="Q152" s="137" t="str">
        <f t="shared" si="32"/>
        <v>ТО</v>
      </c>
      <c r="R152" s="137" t="str">
        <f t="shared" si="33"/>
        <v>ТО</v>
      </c>
      <c r="S152" s="137" t="str">
        <f t="shared" si="34"/>
        <v>ТО</v>
      </c>
      <c r="T152" s="137" t="str">
        <f t="shared" si="35"/>
        <v>ТО</v>
      </c>
      <c r="U152" s="137" t="str">
        <f t="shared" si="38"/>
        <v>ТО</v>
      </c>
      <c r="V152" s="138" t="str">
        <f t="shared" si="36"/>
        <v>ТО</v>
      </c>
      <c r="W152" s="23"/>
    </row>
    <row r="153" spans="1:23" x14ac:dyDescent="0.2">
      <c r="A153" s="172" t="s">
        <v>545</v>
      </c>
      <c r="B153" s="132" t="s">
        <v>696</v>
      </c>
      <c r="C153" s="173" t="s">
        <v>697</v>
      </c>
      <c r="D153" s="134">
        <v>0</v>
      </c>
      <c r="E153" s="134">
        <v>6</v>
      </c>
      <c r="F153" s="135">
        <v>39692</v>
      </c>
      <c r="G153" s="134">
        <f t="shared" si="26"/>
        <v>101</v>
      </c>
      <c r="H153" s="177" t="s">
        <v>369</v>
      </c>
      <c r="I153" s="177" t="s">
        <v>367</v>
      </c>
      <c r="J153" s="178" t="s">
        <v>368</v>
      </c>
      <c r="K153" s="137" t="str">
        <f t="shared" si="27"/>
        <v>ТО</v>
      </c>
      <c r="L153" s="137" t="str">
        <f t="shared" si="28"/>
        <v>ТО</v>
      </c>
      <c r="M153" s="137" t="str">
        <f t="shared" si="29"/>
        <v>ТО</v>
      </c>
      <c r="N153" s="137" t="str">
        <f t="shared" si="30"/>
        <v>ТО</v>
      </c>
      <c r="O153" s="137" t="str">
        <f t="shared" si="31"/>
        <v>ТО</v>
      </c>
      <c r="P153" s="137" t="str">
        <f t="shared" si="37"/>
        <v>ТО</v>
      </c>
      <c r="Q153" s="137" t="str">
        <f t="shared" si="32"/>
        <v>Т</v>
      </c>
      <c r="R153" s="137" t="str">
        <f t="shared" si="33"/>
        <v>ТО</v>
      </c>
      <c r="S153" s="137" t="str">
        <f t="shared" si="34"/>
        <v>ТО</v>
      </c>
      <c r="T153" s="137" t="str">
        <f t="shared" si="35"/>
        <v>ТО</v>
      </c>
      <c r="U153" s="137" t="str">
        <f t="shared" si="38"/>
        <v>ТО</v>
      </c>
      <c r="V153" s="138" t="str">
        <f t="shared" si="36"/>
        <v>ТО</v>
      </c>
      <c r="W153" s="23"/>
    </row>
    <row r="154" spans="1:23" x14ac:dyDescent="0.2">
      <c r="A154" s="172" t="s">
        <v>698</v>
      </c>
      <c r="B154" s="132" t="s">
        <v>699</v>
      </c>
      <c r="C154" s="173" t="s">
        <v>700</v>
      </c>
      <c r="D154" s="134">
        <v>0</v>
      </c>
      <c r="E154" s="134">
        <v>6</v>
      </c>
      <c r="F154" s="135">
        <v>39753</v>
      </c>
      <c r="G154" s="134">
        <f t="shared" si="26"/>
        <v>99</v>
      </c>
      <c r="H154" s="177" t="s">
        <v>369</v>
      </c>
      <c r="I154" s="177" t="s">
        <v>367</v>
      </c>
      <c r="J154" s="178" t="s">
        <v>368</v>
      </c>
      <c r="K154" s="137" t="str">
        <f t="shared" si="27"/>
        <v>ТО</v>
      </c>
      <c r="L154" s="137" t="str">
        <f t="shared" si="28"/>
        <v>ТО</v>
      </c>
      <c r="M154" s="137" t="str">
        <f t="shared" si="29"/>
        <v>ТО</v>
      </c>
      <c r="N154" s="137" t="str">
        <f t="shared" si="30"/>
        <v>ТО</v>
      </c>
      <c r="O154" s="137" t="str">
        <f t="shared" si="31"/>
        <v>ТО</v>
      </c>
      <c r="P154" s="137" t="str">
        <f t="shared" si="37"/>
        <v>ТО</v>
      </c>
      <c r="Q154" s="137" t="str">
        <f t="shared" si="32"/>
        <v>ТО</v>
      </c>
      <c r="R154" s="137" t="str">
        <f t="shared" si="33"/>
        <v>ТО</v>
      </c>
      <c r="S154" s="137" t="str">
        <f t="shared" si="34"/>
        <v>Т</v>
      </c>
      <c r="T154" s="137" t="str">
        <f t="shared" si="35"/>
        <v>ТО</v>
      </c>
      <c r="U154" s="137" t="str">
        <f t="shared" si="38"/>
        <v>ТО</v>
      </c>
      <c r="V154" s="138" t="str">
        <f t="shared" si="36"/>
        <v>ТО</v>
      </c>
      <c r="W154" s="23"/>
    </row>
    <row r="155" spans="1:23" x14ac:dyDescent="0.2">
      <c r="A155" s="172" t="s">
        <v>701</v>
      </c>
      <c r="B155" s="132" t="s">
        <v>702</v>
      </c>
      <c r="C155" s="173"/>
      <c r="D155" s="134">
        <v>0</v>
      </c>
      <c r="E155" s="134">
        <v>6</v>
      </c>
      <c r="F155" s="135">
        <v>40118</v>
      </c>
      <c r="G155" s="134">
        <f t="shared" si="26"/>
        <v>87</v>
      </c>
      <c r="H155" s="177" t="s">
        <v>369</v>
      </c>
      <c r="I155" s="177" t="s">
        <v>367</v>
      </c>
      <c r="J155" s="178" t="s">
        <v>368</v>
      </c>
      <c r="K155" s="137" t="str">
        <f t="shared" si="27"/>
        <v>ТО</v>
      </c>
      <c r="L155" s="137" t="str">
        <f t="shared" si="28"/>
        <v>ТО</v>
      </c>
      <c r="M155" s="137" t="str">
        <f t="shared" si="29"/>
        <v>ТО</v>
      </c>
      <c r="N155" s="137" t="str">
        <f t="shared" si="30"/>
        <v>ТО</v>
      </c>
      <c r="O155" s="137" t="str">
        <f t="shared" si="31"/>
        <v>ТО</v>
      </c>
      <c r="P155" s="137" t="str">
        <f t="shared" si="37"/>
        <v>ТО</v>
      </c>
      <c r="Q155" s="137" t="str">
        <f t="shared" si="32"/>
        <v>ТО</v>
      </c>
      <c r="R155" s="137" t="str">
        <f t="shared" si="33"/>
        <v>ТО</v>
      </c>
      <c r="S155" s="137" t="str">
        <f t="shared" si="34"/>
        <v>Т</v>
      </c>
      <c r="T155" s="137" t="str">
        <f t="shared" si="35"/>
        <v>ТО</v>
      </c>
      <c r="U155" s="137" t="str">
        <f t="shared" si="38"/>
        <v>ТО</v>
      </c>
      <c r="V155" s="138" t="str">
        <f t="shared" si="36"/>
        <v>ТО</v>
      </c>
      <c r="W155" s="23"/>
    </row>
    <row r="156" spans="1:23" x14ac:dyDescent="0.2">
      <c r="A156" s="172" t="s">
        <v>703</v>
      </c>
      <c r="B156" s="132" t="s">
        <v>704</v>
      </c>
      <c r="C156" s="173" t="s">
        <v>705</v>
      </c>
      <c r="D156" s="134">
        <v>0</v>
      </c>
      <c r="E156" s="134">
        <v>6</v>
      </c>
      <c r="F156" s="135">
        <v>40179</v>
      </c>
      <c r="G156" s="134">
        <f t="shared" si="26"/>
        <v>85</v>
      </c>
      <c r="H156" s="177" t="s">
        <v>369</v>
      </c>
      <c r="I156" s="177" t="s">
        <v>367</v>
      </c>
      <c r="J156" s="178" t="s">
        <v>368</v>
      </c>
      <c r="K156" s="137" t="str">
        <f t="shared" si="27"/>
        <v>ТО</v>
      </c>
      <c r="L156" s="137" t="str">
        <f t="shared" si="28"/>
        <v>ТО</v>
      </c>
      <c r="M156" s="137" t="str">
        <f t="shared" si="29"/>
        <v>ТО</v>
      </c>
      <c r="N156" s="137" t="str">
        <f t="shared" si="30"/>
        <v>ТО</v>
      </c>
      <c r="O156" s="137" t="str">
        <f t="shared" si="31"/>
        <v>ТО</v>
      </c>
      <c r="P156" s="137" t="str">
        <f t="shared" si="37"/>
        <v>ТО</v>
      </c>
      <c r="Q156" s="137" t="str">
        <f t="shared" si="32"/>
        <v>ТО</v>
      </c>
      <c r="R156" s="137" t="str">
        <f t="shared" si="33"/>
        <v>ТО</v>
      </c>
      <c r="S156" s="137" t="str">
        <f t="shared" si="34"/>
        <v>ТО</v>
      </c>
      <c r="T156" s="137" t="str">
        <f t="shared" si="35"/>
        <v>ТО</v>
      </c>
      <c r="U156" s="137" t="str">
        <f t="shared" si="38"/>
        <v>Т</v>
      </c>
      <c r="V156" s="138" t="str">
        <f t="shared" si="36"/>
        <v>ТО</v>
      </c>
      <c r="W156" s="23"/>
    </row>
    <row r="157" spans="1:23" x14ac:dyDescent="0.2">
      <c r="A157" s="172" t="s">
        <v>703</v>
      </c>
      <c r="B157" s="132" t="s">
        <v>706</v>
      </c>
      <c r="C157" s="173" t="s">
        <v>705</v>
      </c>
      <c r="D157" s="134">
        <v>0</v>
      </c>
      <c r="E157" s="134">
        <v>6</v>
      </c>
      <c r="F157" s="135">
        <v>40210</v>
      </c>
      <c r="G157" s="134">
        <f t="shared" si="26"/>
        <v>84</v>
      </c>
      <c r="H157" s="177" t="s">
        <v>369</v>
      </c>
      <c r="I157" s="177" t="s">
        <v>367</v>
      </c>
      <c r="J157" s="178" t="s">
        <v>368</v>
      </c>
      <c r="K157" s="137" t="str">
        <f t="shared" si="27"/>
        <v>ТО</v>
      </c>
      <c r="L157" s="137" t="str">
        <f t="shared" si="28"/>
        <v>ТО</v>
      </c>
      <c r="M157" s="137" t="str">
        <f t="shared" si="29"/>
        <v>ТО</v>
      </c>
      <c r="N157" s="137" t="str">
        <f t="shared" si="30"/>
        <v>ТО</v>
      </c>
      <c r="O157" s="137" t="str">
        <f t="shared" si="31"/>
        <v>ТО</v>
      </c>
      <c r="P157" s="137" t="str">
        <f t="shared" si="37"/>
        <v>ТО</v>
      </c>
      <c r="Q157" s="137" t="str">
        <f t="shared" si="32"/>
        <v>ТО</v>
      </c>
      <c r="R157" s="137" t="str">
        <f t="shared" si="33"/>
        <v>ТО</v>
      </c>
      <c r="S157" s="137" t="str">
        <f t="shared" si="34"/>
        <v>ТО</v>
      </c>
      <c r="T157" s="137" t="str">
        <f t="shared" si="35"/>
        <v>ТО</v>
      </c>
      <c r="U157" s="137" t="str">
        <f t="shared" si="38"/>
        <v>ТО</v>
      </c>
      <c r="V157" s="138" t="str">
        <f t="shared" si="36"/>
        <v>Т</v>
      </c>
      <c r="W157" s="23"/>
    </row>
    <row r="158" spans="1:23" x14ac:dyDescent="0.2">
      <c r="A158" s="172" t="s">
        <v>698</v>
      </c>
      <c r="B158" s="132" t="s">
        <v>707</v>
      </c>
      <c r="C158" s="173" t="s">
        <v>708</v>
      </c>
      <c r="D158" s="134">
        <v>0</v>
      </c>
      <c r="E158" s="134">
        <v>6</v>
      </c>
      <c r="F158" s="135">
        <v>40787</v>
      </c>
      <c r="G158" s="134">
        <f t="shared" si="26"/>
        <v>65</v>
      </c>
      <c r="H158" s="177" t="s">
        <v>369</v>
      </c>
      <c r="I158" s="177" t="s">
        <v>367</v>
      </c>
      <c r="J158" s="178" t="s">
        <v>368</v>
      </c>
      <c r="K158" s="137" t="str">
        <f t="shared" si="27"/>
        <v>ТО</v>
      </c>
      <c r="L158" s="137" t="str">
        <f t="shared" si="28"/>
        <v>ТО</v>
      </c>
      <c r="M158" s="137" t="str">
        <f t="shared" si="29"/>
        <v>ТО</v>
      </c>
      <c r="N158" s="137" t="str">
        <f t="shared" si="30"/>
        <v>ТО</v>
      </c>
      <c r="O158" s="137" t="str">
        <f t="shared" si="31"/>
        <v>ТО</v>
      </c>
      <c r="P158" s="137" t="str">
        <f t="shared" si="37"/>
        <v>ТО</v>
      </c>
      <c r="Q158" s="137" t="str">
        <f t="shared" si="32"/>
        <v>К</v>
      </c>
      <c r="R158" s="137" t="str">
        <f t="shared" si="33"/>
        <v>ТО</v>
      </c>
      <c r="S158" s="137" t="str">
        <f t="shared" si="34"/>
        <v>ТО</v>
      </c>
      <c r="T158" s="137" t="str">
        <f t="shared" si="35"/>
        <v>ТО</v>
      </c>
      <c r="U158" s="137" t="str">
        <f t="shared" si="38"/>
        <v>ТО</v>
      </c>
      <c r="V158" s="138" t="str">
        <f t="shared" si="36"/>
        <v>ТО</v>
      </c>
      <c r="W158" s="23"/>
    </row>
    <row r="159" spans="1:23" x14ac:dyDescent="0.2">
      <c r="A159" s="172" t="s">
        <v>709</v>
      </c>
      <c r="B159" s="132" t="s">
        <v>710</v>
      </c>
      <c r="C159" s="173" t="s">
        <v>711</v>
      </c>
      <c r="D159" s="134">
        <v>0</v>
      </c>
      <c r="E159" s="134">
        <v>6</v>
      </c>
      <c r="F159" s="135">
        <v>41518</v>
      </c>
      <c r="G159" s="134">
        <f t="shared" si="26"/>
        <v>41</v>
      </c>
      <c r="H159" s="177" t="s">
        <v>369</v>
      </c>
      <c r="I159" s="177" t="s">
        <v>367</v>
      </c>
      <c r="J159" s="178" t="s">
        <v>368</v>
      </c>
      <c r="K159" s="137" t="str">
        <f t="shared" si="27"/>
        <v>ТО</v>
      </c>
      <c r="L159" s="137" t="str">
        <f t="shared" si="28"/>
        <v>ТО</v>
      </c>
      <c r="M159" s="137" t="str">
        <f t="shared" si="29"/>
        <v>ТО</v>
      </c>
      <c r="N159" s="137" t="str">
        <f t="shared" si="30"/>
        <v>ТО</v>
      </c>
      <c r="O159" s="137" t="str">
        <f t="shared" si="31"/>
        <v>ТО</v>
      </c>
      <c r="P159" s="137" t="str">
        <f t="shared" si="37"/>
        <v>ТО</v>
      </c>
      <c r="Q159" s="137" t="str">
        <f t="shared" si="32"/>
        <v>Т</v>
      </c>
      <c r="R159" s="137" t="str">
        <f t="shared" si="33"/>
        <v>ТО</v>
      </c>
      <c r="S159" s="137" t="str">
        <f t="shared" si="34"/>
        <v>ТО</v>
      </c>
      <c r="T159" s="137" t="str">
        <f t="shared" si="35"/>
        <v>ТО</v>
      </c>
      <c r="U159" s="137" t="str">
        <f t="shared" si="38"/>
        <v>ТО</v>
      </c>
      <c r="V159" s="138" t="str">
        <f t="shared" si="36"/>
        <v>ТО</v>
      </c>
      <c r="W159" s="23"/>
    </row>
    <row r="160" spans="1:23" x14ac:dyDescent="0.2">
      <c r="A160" s="172" t="s">
        <v>712</v>
      </c>
      <c r="B160" s="132" t="s">
        <v>713</v>
      </c>
      <c r="C160" s="173"/>
      <c r="D160" s="134">
        <v>0</v>
      </c>
      <c r="E160" s="134">
        <v>12</v>
      </c>
      <c r="F160" s="135">
        <v>23712</v>
      </c>
      <c r="G160" s="134">
        <f t="shared" si="26"/>
        <v>634</v>
      </c>
      <c r="H160" s="177" t="s">
        <v>369</v>
      </c>
      <c r="I160" s="177" t="s">
        <v>367</v>
      </c>
      <c r="J160" s="178" t="s">
        <v>368</v>
      </c>
      <c r="K160" s="137" t="str">
        <f t="shared" si="27"/>
        <v>ТО</v>
      </c>
      <c r="L160" s="137" t="str">
        <f t="shared" si="28"/>
        <v>Т</v>
      </c>
      <c r="M160" s="137" t="str">
        <f t="shared" si="29"/>
        <v>ТО</v>
      </c>
      <c r="N160" s="137" t="str">
        <f t="shared" si="30"/>
        <v>ТО</v>
      </c>
      <c r="O160" s="137" t="str">
        <f t="shared" si="31"/>
        <v>ТО</v>
      </c>
      <c r="P160" s="137" t="str">
        <f t="shared" si="37"/>
        <v>ТО</v>
      </c>
      <c r="Q160" s="137" t="str">
        <f t="shared" si="32"/>
        <v>ТО</v>
      </c>
      <c r="R160" s="137" t="str">
        <f t="shared" si="33"/>
        <v>ТО</v>
      </c>
      <c r="S160" s="137" t="str">
        <f t="shared" si="34"/>
        <v>ТО</v>
      </c>
      <c r="T160" s="137" t="str">
        <f t="shared" si="35"/>
        <v>ТО</v>
      </c>
      <c r="U160" s="137" t="str">
        <f t="shared" si="38"/>
        <v>ТО</v>
      </c>
      <c r="V160" s="138" t="str">
        <f t="shared" si="36"/>
        <v>ТО</v>
      </c>
      <c r="W160" s="23"/>
    </row>
    <row r="161" spans="1:23" x14ac:dyDescent="0.2">
      <c r="A161" s="172" t="s">
        <v>712</v>
      </c>
      <c r="B161" s="132" t="s">
        <v>714</v>
      </c>
      <c r="C161" s="173"/>
      <c r="D161" s="134">
        <v>0</v>
      </c>
      <c r="E161" s="134">
        <v>12</v>
      </c>
      <c r="F161" s="135">
        <v>23712</v>
      </c>
      <c r="G161" s="134">
        <f t="shared" si="26"/>
        <v>634</v>
      </c>
      <c r="H161" s="177" t="s">
        <v>369</v>
      </c>
      <c r="I161" s="177" t="s">
        <v>367</v>
      </c>
      <c r="J161" s="178" t="s">
        <v>368</v>
      </c>
      <c r="K161" s="137" t="str">
        <f t="shared" si="27"/>
        <v>ТО</v>
      </c>
      <c r="L161" s="137" t="str">
        <f t="shared" si="28"/>
        <v>Т</v>
      </c>
      <c r="M161" s="137" t="str">
        <f t="shared" si="29"/>
        <v>ТО</v>
      </c>
      <c r="N161" s="137" t="str">
        <f t="shared" si="30"/>
        <v>ТО</v>
      </c>
      <c r="O161" s="137" t="str">
        <f t="shared" si="31"/>
        <v>ТО</v>
      </c>
      <c r="P161" s="137" t="str">
        <f t="shared" si="37"/>
        <v>ТО</v>
      </c>
      <c r="Q161" s="137" t="str">
        <f t="shared" si="32"/>
        <v>ТО</v>
      </c>
      <c r="R161" s="137" t="str">
        <f t="shared" si="33"/>
        <v>ТО</v>
      </c>
      <c r="S161" s="137" t="str">
        <f t="shared" si="34"/>
        <v>ТО</v>
      </c>
      <c r="T161" s="137" t="str">
        <f t="shared" si="35"/>
        <v>ТО</v>
      </c>
      <c r="U161" s="137" t="str">
        <f t="shared" si="38"/>
        <v>ТО</v>
      </c>
      <c r="V161" s="138" t="str">
        <f t="shared" si="36"/>
        <v>ТО</v>
      </c>
      <c r="W161" s="23"/>
    </row>
    <row r="162" spans="1:23" x14ac:dyDescent="0.2">
      <c r="A162" s="172" t="s">
        <v>715</v>
      </c>
      <c r="B162" s="132" t="s">
        <v>716</v>
      </c>
      <c r="C162" s="173" t="s">
        <v>717</v>
      </c>
      <c r="D162" s="134">
        <v>0</v>
      </c>
      <c r="E162" s="134">
        <v>12</v>
      </c>
      <c r="F162" s="135">
        <v>23285</v>
      </c>
      <c r="G162" s="134">
        <f t="shared" si="26"/>
        <v>648</v>
      </c>
      <c r="H162" s="177" t="s">
        <v>369</v>
      </c>
      <c r="I162" s="177" t="s">
        <v>367</v>
      </c>
      <c r="J162" s="178" t="s">
        <v>368</v>
      </c>
      <c r="K162" s="137" t="str">
        <f t="shared" si="27"/>
        <v>ТО</v>
      </c>
      <c r="L162" s="137" t="str">
        <f t="shared" si="28"/>
        <v>ТО</v>
      </c>
      <c r="M162" s="137" t="str">
        <f t="shared" si="29"/>
        <v>ТО</v>
      </c>
      <c r="N162" s="137" t="str">
        <f t="shared" si="30"/>
        <v>ТО</v>
      </c>
      <c r="O162" s="137" t="str">
        <f t="shared" si="31"/>
        <v>ТО</v>
      </c>
      <c r="P162" s="137" t="str">
        <f t="shared" si="37"/>
        <v>ТО</v>
      </c>
      <c r="Q162" s="137" t="str">
        <f t="shared" si="32"/>
        <v>ТО</v>
      </c>
      <c r="R162" s="137" t="str">
        <f t="shared" si="33"/>
        <v>ТО</v>
      </c>
      <c r="S162" s="137" t="str">
        <f t="shared" si="34"/>
        <v>ТО</v>
      </c>
      <c r="T162" s="137" t="str">
        <f t="shared" si="35"/>
        <v>ТО</v>
      </c>
      <c r="U162" s="137" t="str">
        <f t="shared" si="38"/>
        <v>ТО</v>
      </c>
      <c r="V162" s="138" t="str">
        <f t="shared" si="36"/>
        <v>Т</v>
      </c>
      <c r="W162" s="23"/>
    </row>
    <row r="163" spans="1:23" x14ac:dyDescent="0.2">
      <c r="A163" s="172" t="s">
        <v>712</v>
      </c>
      <c r="B163" s="132" t="s">
        <v>718</v>
      </c>
      <c r="C163" s="173"/>
      <c r="D163" s="134">
        <v>0</v>
      </c>
      <c r="E163" s="134">
        <v>12</v>
      </c>
      <c r="F163" s="135">
        <v>28825</v>
      </c>
      <c r="G163" s="134">
        <f t="shared" si="26"/>
        <v>464</v>
      </c>
      <c r="H163" s="177" t="s">
        <v>369</v>
      </c>
      <c r="I163" s="177" t="s">
        <v>367</v>
      </c>
      <c r="J163" s="178" t="s">
        <v>368</v>
      </c>
      <c r="K163" s="137" t="str">
        <f t="shared" si="27"/>
        <v>ТО</v>
      </c>
      <c r="L163" s="137" t="str">
        <f t="shared" si="28"/>
        <v>ТО</v>
      </c>
      <c r="M163" s="137" t="str">
        <f t="shared" si="29"/>
        <v>ТО</v>
      </c>
      <c r="N163" s="137" t="str">
        <f t="shared" si="30"/>
        <v>Т</v>
      </c>
      <c r="O163" s="137" t="str">
        <f t="shared" si="31"/>
        <v>ТО</v>
      </c>
      <c r="P163" s="137" t="str">
        <f t="shared" si="37"/>
        <v>ТО</v>
      </c>
      <c r="Q163" s="137" t="str">
        <f t="shared" si="32"/>
        <v>ТО</v>
      </c>
      <c r="R163" s="137" t="str">
        <f t="shared" si="33"/>
        <v>ТО</v>
      </c>
      <c r="S163" s="137" t="str">
        <f t="shared" si="34"/>
        <v>ТО</v>
      </c>
      <c r="T163" s="137" t="str">
        <f t="shared" si="35"/>
        <v>ТО</v>
      </c>
      <c r="U163" s="137" t="str">
        <f t="shared" si="38"/>
        <v>ТО</v>
      </c>
      <c r="V163" s="138" t="str">
        <f t="shared" si="36"/>
        <v>ТО</v>
      </c>
      <c r="W163" s="23"/>
    </row>
    <row r="164" spans="1:23" x14ac:dyDescent="0.2">
      <c r="A164" s="172" t="s">
        <v>719</v>
      </c>
      <c r="B164" s="132" t="s">
        <v>720</v>
      </c>
      <c r="C164" s="173" t="s">
        <v>721</v>
      </c>
      <c r="D164" s="134">
        <v>0</v>
      </c>
      <c r="E164" s="134">
        <v>12</v>
      </c>
      <c r="F164" s="135">
        <v>29646</v>
      </c>
      <c r="G164" s="134">
        <f t="shared" si="26"/>
        <v>436</v>
      </c>
      <c r="H164" s="177" t="s">
        <v>369</v>
      </c>
      <c r="I164" s="177" t="s">
        <v>367</v>
      </c>
      <c r="J164" s="178" t="s">
        <v>368</v>
      </c>
      <c r="K164" s="137" t="str">
        <f t="shared" si="27"/>
        <v>ТО</v>
      </c>
      <c r="L164" s="137" t="str">
        <f t="shared" si="28"/>
        <v>ТО</v>
      </c>
      <c r="M164" s="137" t="str">
        <f t="shared" si="29"/>
        <v>ТО</v>
      </c>
      <c r="N164" s="137" t="str">
        <f t="shared" si="30"/>
        <v>ТО</v>
      </c>
      <c r="O164" s="137" t="str">
        <f t="shared" si="31"/>
        <v>ТО</v>
      </c>
      <c r="P164" s="137" t="str">
        <f t="shared" si="37"/>
        <v>ТО</v>
      </c>
      <c r="Q164" s="137" t="str">
        <f t="shared" si="32"/>
        <v>ТО</v>
      </c>
      <c r="R164" s="137" t="str">
        <f t="shared" si="33"/>
        <v>Т</v>
      </c>
      <c r="S164" s="137" t="str">
        <f t="shared" si="34"/>
        <v>ТО</v>
      </c>
      <c r="T164" s="137" t="str">
        <f t="shared" si="35"/>
        <v>ТО</v>
      </c>
      <c r="U164" s="137" t="str">
        <f t="shared" si="38"/>
        <v>ТО</v>
      </c>
      <c r="V164" s="138" t="str">
        <f t="shared" si="36"/>
        <v>ТО</v>
      </c>
      <c r="W164" s="23"/>
    </row>
    <row r="165" spans="1:23" x14ac:dyDescent="0.2">
      <c r="A165" s="172" t="s">
        <v>722</v>
      </c>
      <c r="B165" s="132" t="s">
        <v>723</v>
      </c>
      <c r="C165" s="173" t="s">
        <v>724</v>
      </c>
      <c r="D165" s="134">
        <v>0</v>
      </c>
      <c r="E165" s="134">
        <v>6</v>
      </c>
      <c r="F165" s="135">
        <v>29646</v>
      </c>
      <c r="G165" s="134">
        <f t="shared" si="26"/>
        <v>436</v>
      </c>
      <c r="H165" s="177" t="s">
        <v>369</v>
      </c>
      <c r="I165" s="177" t="s">
        <v>367</v>
      </c>
      <c r="J165" s="178" t="s">
        <v>368</v>
      </c>
      <c r="K165" s="137" t="str">
        <f t="shared" si="27"/>
        <v>ТО</v>
      </c>
      <c r="L165" s="137" t="str">
        <f t="shared" si="28"/>
        <v>ТО</v>
      </c>
      <c r="M165" s="137" t="str">
        <f t="shared" si="29"/>
        <v>ТО</v>
      </c>
      <c r="N165" s="137" t="str">
        <f t="shared" si="30"/>
        <v>ТО</v>
      </c>
      <c r="O165" s="137" t="str">
        <f t="shared" si="31"/>
        <v>ТО</v>
      </c>
      <c r="P165" s="137" t="str">
        <f t="shared" si="37"/>
        <v>ТО</v>
      </c>
      <c r="Q165" s="137" t="str">
        <f t="shared" si="32"/>
        <v>ТО</v>
      </c>
      <c r="R165" s="137" t="str">
        <f t="shared" si="33"/>
        <v>Т</v>
      </c>
      <c r="S165" s="137" t="str">
        <f t="shared" si="34"/>
        <v>ТО</v>
      </c>
      <c r="T165" s="137" t="str">
        <f t="shared" si="35"/>
        <v>ТО</v>
      </c>
      <c r="U165" s="137" t="str">
        <f t="shared" si="38"/>
        <v>ТО</v>
      </c>
      <c r="V165" s="138" t="str">
        <f t="shared" si="36"/>
        <v>ТО</v>
      </c>
      <c r="W165" s="23"/>
    </row>
    <row r="166" spans="1:23" x14ac:dyDescent="0.2">
      <c r="A166" s="172" t="s">
        <v>725</v>
      </c>
      <c r="B166" s="132" t="s">
        <v>726</v>
      </c>
      <c r="C166" s="173" t="s">
        <v>727</v>
      </c>
      <c r="D166" s="134">
        <v>0</v>
      </c>
      <c r="E166" s="134">
        <v>6</v>
      </c>
      <c r="F166" s="135">
        <v>42278</v>
      </c>
      <c r="G166" s="134">
        <f t="shared" si="26"/>
        <v>15</v>
      </c>
      <c r="H166" s="177" t="s">
        <v>369</v>
      </c>
      <c r="I166" s="177" t="s">
        <v>367</v>
      </c>
      <c r="J166" s="178" t="s">
        <v>368</v>
      </c>
      <c r="K166" s="137" t="str">
        <f t="shared" si="27"/>
        <v>ТО</v>
      </c>
      <c r="L166" s="137" t="str">
        <f t="shared" si="28"/>
        <v>ТО</v>
      </c>
      <c r="M166" s="137" t="str">
        <f t="shared" si="29"/>
        <v>ТО</v>
      </c>
      <c r="N166" s="137" t="str">
        <f t="shared" si="30"/>
        <v>ТО</v>
      </c>
      <c r="O166" s="137" t="str">
        <f t="shared" si="31"/>
        <v>ТО</v>
      </c>
      <c r="P166" s="137" t="str">
        <f t="shared" si="37"/>
        <v>ТО</v>
      </c>
      <c r="Q166" s="137" t="str">
        <f t="shared" si="32"/>
        <v>ТО</v>
      </c>
      <c r="R166" s="137" t="str">
        <f t="shared" si="33"/>
        <v>ТО</v>
      </c>
      <c r="S166" s="137" t="str">
        <f t="shared" si="34"/>
        <v>Т</v>
      </c>
      <c r="T166" s="137" t="str">
        <f t="shared" si="35"/>
        <v>ТО</v>
      </c>
      <c r="U166" s="137" t="str">
        <f t="shared" si="38"/>
        <v>ТО</v>
      </c>
      <c r="V166" s="138" t="str">
        <f t="shared" si="36"/>
        <v>ТО</v>
      </c>
      <c r="W166" s="23"/>
    </row>
    <row r="167" spans="1:23" x14ac:dyDescent="0.2">
      <c r="A167" s="172" t="s">
        <v>728</v>
      </c>
      <c r="B167" s="132" t="s">
        <v>729</v>
      </c>
      <c r="C167" s="173" t="s">
        <v>730</v>
      </c>
      <c r="D167" s="134">
        <v>0</v>
      </c>
      <c r="E167" s="134">
        <v>6</v>
      </c>
      <c r="F167" s="135">
        <v>29707</v>
      </c>
      <c r="G167" s="134">
        <f t="shared" si="26"/>
        <v>434</v>
      </c>
      <c r="H167" s="177" t="s">
        <v>369</v>
      </c>
      <c r="I167" s="177" t="s">
        <v>367</v>
      </c>
      <c r="J167" s="178" t="s">
        <v>368</v>
      </c>
      <c r="K167" s="137" t="str">
        <f t="shared" si="27"/>
        <v>ТО</v>
      </c>
      <c r="L167" s="137" t="str">
        <f t="shared" si="28"/>
        <v>ТО</v>
      </c>
      <c r="M167" s="137" t="str">
        <f t="shared" si="29"/>
        <v>ТО</v>
      </c>
      <c r="N167" s="137" t="str">
        <f t="shared" si="30"/>
        <v>ТО</v>
      </c>
      <c r="O167" s="137" t="str">
        <f t="shared" si="31"/>
        <v>ТО</v>
      </c>
      <c r="P167" s="137" t="str">
        <f t="shared" si="37"/>
        <v>ТО</v>
      </c>
      <c r="Q167" s="137" t="str">
        <f t="shared" si="32"/>
        <v>ТО</v>
      </c>
      <c r="R167" s="137" t="str">
        <f t="shared" si="33"/>
        <v>ТО</v>
      </c>
      <c r="S167" s="137" t="str">
        <f t="shared" si="34"/>
        <v>ТО</v>
      </c>
      <c r="T167" s="137" t="str">
        <f t="shared" si="35"/>
        <v>Т</v>
      </c>
      <c r="U167" s="137" t="str">
        <f t="shared" si="38"/>
        <v>ТО</v>
      </c>
      <c r="V167" s="138" t="str">
        <f t="shared" si="36"/>
        <v>ТО</v>
      </c>
      <c r="W167" s="23"/>
    </row>
    <row r="168" spans="1:23" x14ac:dyDescent="0.2">
      <c r="A168" s="172" t="s">
        <v>731</v>
      </c>
      <c r="B168" s="132" t="s">
        <v>732</v>
      </c>
      <c r="C168" s="173"/>
      <c r="D168" s="134">
        <v>0</v>
      </c>
      <c r="E168" s="134">
        <v>6</v>
      </c>
      <c r="F168" s="135">
        <v>27364</v>
      </c>
      <c r="G168" s="134">
        <f t="shared" si="26"/>
        <v>512</v>
      </c>
      <c r="H168" s="177" t="s">
        <v>369</v>
      </c>
      <c r="I168" s="177" t="s">
        <v>367</v>
      </c>
      <c r="J168" s="178" t="s">
        <v>368</v>
      </c>
      <c r="K168" s="137" t="str">
        <f t="shared" si="27"/>
        <v>ТО</v>
      </c>
      <c r="L168" s="137" t="str">
        <f t="shared" si="28"/>
        <v>ТО</v>
      </c>
      <c r="M168" s="137" t="str">
        <f t="shared" si="29"/>
        <v>ТО</v>
      </c>
      <c r="N168" s="137" t="str">
        <f t="shared" si="30"/>
        <v>Т</v>
      </c>
      <c r="O168" s="137" t="str">
        <f t="shared" si="31"/>
        <v>ТО</v>
      </c>
      <c r="P168" s="137" t="str">
        <f t="shared" si="37"/>
        <v>ТО</v>
      </c>
      <c r="Q168" s="137" t="str">
        <f t="shared" si="32"/>
        <v>ТО</v>
      </c>
      <c r="R168" s="137" t="str">
        <f t="shared" si="33"/>
        <v>ТО</v>
      </c>
      <c r="S168" s="137" t="str">
        <f t="shared" si="34"/>
        <v>ТО</v>
      </c>
      <c r="T168" s="137" t="str">
        <f t="shared" si="35"/>
        <v>ТО</v>
      </c>
      <c r="U168" s="137" t="str">
        <f t="shared" si="38"/>
        <v>ТО</v>
      </c>
      <c r="V168" s="138" t="str">
        <f t="shared" si="36"/>
        <v>ТО</v>
      </c>
      <c r="W168" s="23"/>
    </row>
    <row r="169" spans="1:23" x14ac:dyDescent="0.2">
      <c r="A169" s="172" t="s">
        <v>731</v>
      </c>
      <c r="B169" s="132" t="s">
        <v>733</v>
      </c>
      <c r="C169" s="173"/>
      <c r="D169" s="134">
        <v>0</v>
      </c>
      <c r="E169" s="134">
        <v>6</v>
      </c>
      <c r="F169" s="135">
        <v>27364</v>
      </c>
      <c r="G169" s="134">
        <f t="shared" si="26"/>
        <v>512</v>
      </c>
      <c r="H169" s="177" t="s">
        <v>369</v>
      </c>
      <c r="I169" s="177" t="s">
        <v>367</v>
      </c>
      <c r="J169" s="178" t="s">
        <v>368</v>
      </c>
      <c r="K169" s="137" t="str">
        <f t="shared" si="27"/>
        <v>ТО</v>
      </c>
      <c r="L169" s="137" t="str">
        <f t="shared" si="28"/>
        <v>ТО</v>
      </c>
      <c r="M169" s="137" t="str">
        <f t="shared" si="29"/>
        <v>ТО</v>
      </c>
      <c r="N169" s="137" t="str">
        <f t="shared" si="30"/>
        <v>Т</v>
      </c>
      <c r="O169" s="137" t="str">
        <f t="shared" si="31"/>
        <v>ТО</v>
      </c>
      <c r="P169" s="137" t="str">
        <f t="shared" si="37"/>
        <v>ТО</v>
      </c>
      <c r="Q169" s="137" t="str">
        <f t="shared" si="32"/>
        <v>ТО</v>
      </c>
      <c r="R169" s="137" t="str">
        <f t="shared" si="33"/>
        <v>ТО</v>
      </c>
      <c r="S169" s="137" t="str">
        <f t="shared" si="34"/>
        <v>ТО</v>
      </c>
      <c r="T169" s="137" t="str">
        <f t="shared" si="35"/>
        <v>ТО</v>
      </c>
      <c r="U169" s="137" t="str">
        <f t="shared" si="38"/>
        <v>ТО</v>
      </c>
      <c r="V169" s="138" t="str">
        <f t="shared" si="36"/>
        <v>ТО</v>
      </c>
      <c r="W169" s="23"/>
    </row>
    <row r="170" spans="1:23" x14ac:dyDescent="0.2">
      <c r="A170" s="172" t="s">
        <v>734</v>
      </c>
      <c r="B170" s="132" t="s">
        <v>735</v>
      </c>
      <c r="C170" s="173" t="s">
        <v>736</v>
      </c>
      <c r="D170" s="134">
        <v>0</v>
      </c>
      <c r="E170" s="134">
        <v>6</v>
      </c>
      <c r="F170" s="135">
        <v>28338</v>
      </c>
      <c r="G170" s="134">
        <f t="shared" si="26"/>
        <v>480</v>
      </c>
      <c r="H170" s="177" t="s">
        <v>369</v>
      </c>
      <c r="I170" s="177" t="s">
        <v>367</v>
      </c>
      <c r="J170" s="178" t="s">
        <v>368</v>
      </c>
      <c r="K170" s="137" t="str">
        <f t="shared" si="27"/>
        <v>ТО</v>
      </c>
      <c r="L170" s="137" t="str">
        <f t="shared" si="28"/>
        <v>ТО</v>
      </c>
      <c r="M170" s="137" t="str">
        <f t="shared" si="29"/>
        <v>ТО</v>
      </c>
      <c r="N170" s="137" t="str">
        <f t="shared" si="30"/>
        <v>ТО</v>
      </c>
      <c r="O170" s="137" t="str">
        <f t="shared" si="31"/>
        <v>ТО</v>
      </c>
      <c r="P170" s="137" t="str">
        <f t="shared" si="37"/>
        <v>ТО</v>
      </c>
      <c r="Q170" s="137" t="str">
        <f t="shared" si="32"/>
        <v>ТО</v>
      </c>
      <c r="R170" s="137" t="str">
        <f t="shared" si="33"/>
        <v>ТО</v>
      </c>
      <c r="S170" s="137" t="str">
        <f t="shared" si="34"/>
        <v>ТО</v>
      </c>
      <c r="T170" s="137" t="str">
        <f t="shared" si="35"/>
        <v>ТО</v>
      </c>
      <c r="U170" s="137" t="str">
        <f t="shared" si="38"/>
        <v>ТО</v>
      </c>
      <c r="V170" s="138" t="str">
        <f t="shared" si="36"/>
        <v>Т</v>
      </c>
      <c r="W170" s="23"/>
    </row>
    <row r="171" spans="1:23" x14ac:dyDescent="0.2">
      <c r="A171" s="172" t="s">
        <v>734</v>
      </c>
      <c r="B171" s="132" t="s">
        <v>737</v>
      </c>
      <c r="C171" s="173" t="s">
        <v>736</v>
      </c>
      <c r="D171" s="134">
        <v>0</v>
      </c>
      <c r="E171" s="134">
        <v>6</v>
      </c>
      <c r="F171" s="135">
        <v>28277</v>
      </c>
      <c r="G171" s="134">
        <f t="shared" si="26"/>
        <v>482</v>
      </c>
      <c r="H171" s="177" t="s">
        <v>369</v>
      </c>
      <c r="I171" s="177" t="s">
        <v>367</v>
      </c>
      <c r="J171" s="178" t="s">
        <v>368</v>
      </c>
      <c r="K171" s="137" t="str">
        <f t="shared" si="27"/>
        <v>ТО</v>
      </c>
      <c r="L171" s="137" t="str">
        <f t="shared" si="28"/>
        <v>ТО</v>
      </c>
      <c r="M171" s="137" t="str">
        <f t="shared" si="29"/>
        <v>ТО</v>
      </c>
      <c r="N171" s="137" t="str">
        <f t="shared" si="30"/>
        <v>ТО</v>
      </c>
      <c r="O171" s="137" t="str">
        <f t="shared" si="31"/>
        <v>ТО</v>
      </c>
      <c r="P171" s="137" t="str">
        <f t="shared" si="37"/>
        <v>ТО</v>
      </c>
      <c r="Q171" s="137" t="str">
        <f t="shared" si="32"/>
        <v>ТО</v>
      </c>
      <c r="R171" s="137" t="str">
        <f t="shared" si="33"/>
        <v>ТО</v>
      </c>
      <c r="S171" s="137" t="str">
        <f t="shared" si="34"/>
        <v>ТО</v>
      </c>
      <c r="T171" s="137" t="str">
        <f t="shared" si="35"/>
        <v>Т</v>
      </c>
      <c r="U171" s="137" t="str">
        <f t="shared" si="38"/>
        <v>ТО</v>
      </c>
      <c r="V171" s="138" t="str">
        <f t="shared" si="36"/>
        <v>ТО</v>
      </c>
      <c r="W171" s="23"/>
    </row>
    <row r="172" spans="1:23" x14ac:dyDescent="0.2">
      <c r="A172" s="172" t="s">
        <v>734</v>
      </c>
      <c r="B172" s="132" t="s">
        <v>738</v>
      </c>
      <c r="C172" s="173" t="s">
        <v>736</v>
      </c>
      <c r="D172" s="134">
        <v>0</v>
      </c>
      <c r="E172" s="134">
        <v>6</v>
      </c>
      <c r="F172" s="135">
        <v>28369</v>
      </c>
      <c r="G172" s="134">
        <f t="shared" si="26"/>
        <v>479</v>
      </c>
      <c r="H172" s="177" t="s">
        <v>369</v>
      </c>
      <c r="I172" s="177" t="s">
        <v>367</v>
      </c>
      <c r="J172" s="178" t="s">
        <v>368</v>
      </c>
      <c r="K172" s="137" t="str">
        <f t="shared" si="27"/>
        <v>Т</v>
      </c>
      <c r="L172" s="137" t="str">
        <f t="shared" si="28"/>
        <v>ТО</v>
      </c>
      <c r="M172" s="137" t="str">
        <f t="shared" si="29"/>
        <v>ТО</v>
      </c>
      <c r="N172" s="137" t="str">
        <f t="shared" si="30"/>
        <v>ТО</v>
      </c>
      <c r="O172" s="137" t="str">
        <f t="shared" si="31"/>
        <v>ТО</v>
      </c>
      <c r="P172" s="137" t="str">
        <f t="shared" si="37"/>
        <v>ТО</v>
      </c>
      <c r="Q172" s="137" t="str">
        <f t="shared" si="32"/>
        <v>ТО</v>
      </c>
      <c r="R172" s="137" t="str">
        <f t="shared" si="33"/>
        <v>ТО</v>
      </c>
      <c r="S172" s="137" t="str">
        <f t="shared" si="34"/>
        <v>ТО</v>
      </c>
      <c r="T172" s="137" t="str">
        <f t="shared" si="35"/>
        <v>ТО</v>
      </c>
      <c r="U172" s="137" t="str">
        <f t="shared" si="38"/>
        <v>ТО</v>
      </c>
      <c r="V172" s="138" t="str">
        <f t="shared" si="36"/>
        <v>ТО</v>
      </c>
      <c r="W172" s="23"/>
    </row>
    <row r="173" spans="1:23" x14ac:dyDescent="0.2">
      <c r="A173" s="172" t="s">
        <v>734</v>
      </c>
      <c r="B173" s="132" t="s">
        <v>739</v>
      </c>
      <c r="C173" s="173" t="s">
        <v>736</v>
      </c>
      <c r="D173" s="134">
        <v>0</v>
      </c>
      <c r="E173" s="134">
        <v>6</v>
      </c>
      <c r="F173" s="135">
        <v>28369</v>
      </c>
      <c r="G173" s="134">
        <f t="shared" si="26"/>
        <v>479</v>
      </c>
      <c r="H173" s="177" t="s">
        <v>369</v>
      </c>
      <c r="I173" s="177" t="s">
        <v>367</v>
      </c>
      <c r="J173" s="178" t="s">
        <v>368</v>
      </c>
      <c r="K173" s="137" t="str">
        <f t="shared" si="27"/>
        <v>Т</v>
      </c>
      <c r="L173" s="137" t="str">
        <f t="shared" si="28"/>
        <v>ТО</v>
      </c>
      <c r="M173" s="137" t="str">
        <f t="shared" si="29"/>
        <v>ТО</v>
      </c>
      <c r="N173" s="137" t="str">
        <f t="shared" si="30"/>
        <v>ТО</v>
      </c>
      <c r="O173" s="137" t="str">
        <f t="shared" si="31"/>
        <v>ТО</v>
      </c>
      <c r="P173" s="137" t="str">
        <f t="shared" si="37"/>
        <v>ТО</v>
      </c>
      <c r="Q173" s="137" t="str">
        <f t="shared" si="32"/>
        <v>ТО</v>
      </c>
      <c r="R173" s="137" t="str">
        <f t="shared" si="33"/>
        <v>ТО</v>
      </c>
      <c r="S173" s="137" t="str">
        <f t="shared" si="34"/>
        <v>ТО</v>
      </c>
      <c r="T173" s="137" t="str">
        <f t="shared" si="35"/>
        <v>ТО</v>
      </c>
      <c r="U173" s="137" t="str">
        <f t="shared" si="38"/>
        <v>ТО</v>
      </c>
      <c r="V173" s="138" t="str">
        <f t="shared" si="36"/>
        <v>ТО</v>
      </c>
      <c r="W173" s="23"/>
    </row>
    <row r="174" spans="1:23" x14ac:dyDescent="0.2">
      <c r="A174" s="172" t="s">
        <v>734</v>
      </c>
      <c r="B174" s="132" t="s">
        <v>740</v>
      </c>
      <c r="C174" s="173" t="s">
        <v>736</v>
      </c>
      <c r="D174" s="134">
        <v>0</v>
      </c>
      <c r="E174" s="134">
        <v>6</v>
      </c>
      <c r="F174" s="135">
        <v>28246</v>
      </c>
      <c r="G174" s="134">
        <f t="shared" si="26"/>
        <v>483</v>
      </c>
      <c r="H174" s="177" t="s">
        <v>369</v>
      </c>
      <c r="I174" s="177" t="s">
        <v>367</v>
      </c>
      <c r="J174" s="178" t="s">
        <v>368</v>
      </c>
      <c r="K174" s="137" t="str">
        <f t="shared" si="27"/>
        <v>ТО</v>
      </c>
      <c r="L174" s="137" t="str">
        <f t="shared" si="28"/>
        <v>ТО</v>
      </c>
      <c r="M174" s="137" t="str">
        <f t="shared" si="29"/>
        <v>ТО</v>
      </c>
      <c r="N174" s="137" t="str">
        <f t="shared" si="30"/>
        <v>ТО</v>
      </c>
      <c r="O174" s="137" t="str">
        <f t="shared" si="31"/>
        <v>ТО</v>
      </c>
      <c r="P174" s="137" t="str">
        <f t="shared" si="37"/>
        <v>ТО</v>
      </c>
      <c r="Q174" s="137" t="str">
        <f t="shared" si="32"/>
        <v>ТО</v>
      </c>
      <c r="R174" s="137" t="str">
        <f t="shared" si="33"/>
        <v>ТО</v>
      </c>
      <c r="S174" s="137" t="str">
        <f t="shared" si="34"/>
        <v>Т</v>
      </c>
      <c r="T174" s="137" t="str">
        <f t="shared" si="35"/>
        <v>ТО</v>
      </c>
      <c r="U174" s="137" t="str">
        <f t="shared" si="38"/>
        <v>ТО</v>
      </c>
      <c r="V174" s="138" t="str">
        <f t="shared" si="36"/>
        <v>ТО</v>
      </c>
      <c r="W174" s="23"/>
    </row>
    <row r="175" spans="1:23" x14ac:dyDescent="0.2">
      <c r="A175" s="172" t="s">
        <v>741</v>
      </c>
      <c r="B175" s="132" t="s">
        <v>742</v>
      </c>
      <c r="C175" s="173" t="s">
        <v>743</v>
      </c>
      <c r="D175" s="134">
        <v>0</v>
      </c>
      <c r="E175" s="134">
        <v>6</v>
      </c>
      <c r="F175" s="135">
        <v>23377</v>
      </c>
      <c r="G175" s="134">
        <f t="shared" si="26"/>
        <v>645</v>
      </c>
      <c r="H175" s="177" t="s">
        <v>369</v>
      </c>
      <c r="I175" s="177" t="s">
        <v>367</v>
      </c>
      <c r="J175" s="178" t="s">
        <v>368</v>
      </c>
      <c r="K175" s="137" t="str">
        <f t="shared" si="27"/>
        <v>ТО</v>
      </c>
      <c r="L175" s="137" t="str">
        <f t="shared" si="28"/>
        <v>ТО</v>
      </c>
      <c r="M175" s="137" t="str">
        <f t="shared" si="29"/>
        <v>К</v>
      </c>
      <c r="N175" s="137" t="str">
        <f t="shared" si="30"/>
        <v>ТО</v>
      </c>
      <c r="O175" s="137" t="str">
        <f t="shared" si="31"/>
        <v>ТО</v>
      </c>
      <c r="P175" s="137" t="str">
        <f t="shared" si="37"/>
        <v>ТО</v>
      </c>
      <c r="Q175" s="137" t="str">
        <f t="shared" si="32"/>
        <v>ТО</v>
      </c>
      <c r="R175" s="137" t="str">
        <f t="shared" si="33"/>
        <v>ТО</v>
      </c>
      <c r="S175" s="137" t="str">
        <f t="shared" si="34"/>
        <v>ТО</v>
      </c>
      <c r="T175" s="137" t="str">
        <f t="shared" si="35"/>
        <v>ТО</v>
      </c>
      <c r="U175" s="137" t="str">
        <f t="shared" si="38"/>
        <v>ТО</v>
      </c>
      <c r="V175" s="138" t="str">
        <f t="shared" si="36"/>
        <v>ТО</v>
      </c>
      <c r="W175" s="23"/>
    </row>
    <row r="176" spans="1:23" x14ac:dyDescent="0.2">
      <c r="A176" s="172" t="s">
        <v>744</v>
      </c>
      <c r="B176" s="132" t="s">
        <v>745</v>
      </c>
      <c r="C176" s="173" t="s">
        <v>746</v>
      </c>
      <c r="D176" s="134">
        <v>0</v>
      </c>
      <c r="E176" s="134">
        <v>6</v>
      </c>
      <c r="F176" s="135">
        <v>31533</v>
      </c>
      <c r="G176" s="134">
        <f t="shared" si="26"/>
        <v>373</v>
      </c>
      <c r="H176" s="177" t="s">
        <v>369</v>
      </c>
      <c r="I176" s="177" t="s">
        <v>367</v>
      </c>
      <c r="J176" s="178" t="s">
        <v>368</v>
      </c>
      <c r="K176" s="137" t="str">
        <f t="shared" si="27"/>
        <v>ТО</v>
      </c>
      <c r="L176" s="137" t="str">
        <f t="shared" si="28"/>
        <v>ТО</v>
      </c>
      <c r="M176" s="137" t="str">
        <f t="shared" si="29"/>
        <v>ТО</v>
      </c>
      <c r="N176" s="137" t="str">
        <f t="shared" si="30"/>
        <v>ТО</v>
      </c>
      <c r="O176" s="137" t="str">
        <f t="shared" si="31"/>
        <v>ТО</v>
      </c>
      <c r="P176" s="137" t="str">
        <f t="shared" si="37"/>
        <v>ТО</v>
      </c>
      <c r="Q176" s="137" t="str">
        <f t="shared" si="32"/>
        <v>ТО</v>
      </c>
      <c r="R176" s="137" t="str">
        <f t="shared" si="33"/>
        <v>ТО</v>
      </c>
      <c r="S176" s="137" t="str">
        <f t="shared" si="34"/>
        <v>ТО</v>
      </c>
      <c r="T176" s="137" t="str">
        <f t="shared" si="35"/>
        <v>ТО</v>
      </c>
      <c r="U176" s="137" t="str">
        <f t="shared" si="38"/>
        <v>Т</v>
      </c>
      <c r="V176" s="138" t="str">
        <f t="shared" si="36"/>
        <v>ТО</v>
      </c>
      <c r="W176" s="23"/>
    </row>
    <row r="177" spans="1:23" x14ac:dyDescent="0.2">
      <c r="A177" s="172" t="s">
        <v>747</v>
      </c>
      <c r="B177" s="132" t="s">
        <v>748</v>
      </c>
      <c r="C177" s="173" t="s">
        <v>749</v>
      </c>
      <c r="D177" s="134">
        <v>0</v>
      </c>
      <c r="E177" s="134">
        <v>6</v>
      </c>
      <c r="F177" s="135">
        <v>31959</v>
      </c>
      <c r="G177" s="134">
        <f t="shared" si="26"/>
        <v>359</v>
      </c>
      <c r="H177" s="177" t="s">
        <v>369</v>
      </c>
      <c r="I177" s="177" t="s">
        <v>367</v>
      </c>
      <c r="J177" s="178" t="s">
        <v>368</v>
      </c>
      <c r="K177" s="137" t="str">
        <f t="shared" si="27"/>
        <v>К</v>
      </c>
      <c r="L177" s="137" t="str">
        <f t="shared" si="28"/>
        <v>ТО</v>
      </c>
      <c r="M177" s="137" t="str">
        <f t="shared" si="29"/>
        <v>ТО</v>
      </c>
      <c r="N177" s="137" t="str">
        <f t="shared" si="30"/>
        <v>ТО</v>
      </c>
      <c r="O177" s="137" t="str">
        <f t="shared" si="31"/>
        <v>ТО</v>
      </c>
      <c r="P177" s="137" t="str">
        <f t="shared" si="37"/>
        <v>ТО</v>
      </c>
      <c r="Q177" s="137" t="str">
        <f t="shared" si="32"/>
        <v>ТО</v>
      </c>
      <c r="R177" s="137" t="str">
        <f t="shared" si="33"/>
        <v>ТО</v>
      </c>
      <c r="S177" s="137" t="str">
        <f t="shared" si="34"/>
        <v>ТО</v>
      </c>
      <c r="T177" s="137" t="str">
        <f t="shared" si="35"/>
        <v>ТО</v>
      </c>
      <c r="U177" s="137" t="str">
        <f t="shared" si="38"/>
        <v>ТО</v>
      </c>
      <c r="V177" s="138" t="str">
        <f t="shared" si="36"/>
        <v>ТО</v>
      </c>
      <c r="W177" s="23"/>
    </row>
    <row r="178" spans="1:23" x14ac:dyDescent="0.2">
      <c r="A178" s="172" t="s">
        <v>750</v>
      </c>
      <c r="B178" s="132" t="s">
        <v>751</v>
      </c>
      <c r="C178" s="173" t="s">
        <v>752</v>
      </c>
      <c r="D178" s="134">
        <v>0</v>
      </c>
      <c r="E178" s="134">
        <v>6</v>
      </c>
      <c r="F178" s="135">
        <v>24685</v>
      </c>
      <c r="G178" s="134">
        <f t="shared" si="26"/>
        <v>602</v>
      </c>
      <c r="H178" s="177" t="s">
        <v>369</v>
      </c>
      <c r="I178" s="177" t="s">
        <v>367</v>
      </c>
      <c r="J178" s="178" t="s">
        <v>368</v>
      </c>
      <c r="K178" s="137" t="str">
        <f t="shared" si="27"/>
        <v>ТО</v>
      </c>
      <c r="L178" s="137" t="str">
        <f t="shared" si="28"/>
        <v>ТО</v>
      </c>
      <c r="M178" s="137" t="str">
        <f t="shared" si="29"/>
        <v>ТО</v>
      </c>
      <c r="N178" s="137" t="str">
        <f t="shared" si="30"/>
        <v>ТО</v>
      </c>
      <c r="O178" s="137" t="str">
        <f t="shared" si="31"/>
        <v>ТО</v>
      </c>
      <c r="P178" s="137" t="str">
        <f t="shared" si="37"/>
        <v>ТО</v>
      </c>
      <c r="Q178" s="137" t="str">
        <f t="shared" si="32"/>
        <v>ТО</v>
      </c>
      <c r="R178" s="137" t="str">
        <f t="shared" si="33"/>
        <v>ТО</v>
      </c>
      <c r="S178" s="137" t="str">
        <f t="shared" si="34"/>
        <v>ТО</v>
      </c>
      <c r="T178" s="137" t="str">
        <f t="shared" si="35"/>
        <v>Т</v>
      </c>
      <c r="U178" s="137" t="str">
        <f t="shared" si="38"/>
        <v>ТО</v>
      </c>
      <c r="V178" s="138" t="str">
        <f t="shared" si="36"/>
        <v>ТО</v>
      </c>
      <c r="W178" s="23"/>
    </row>
    <row r="179" spans="1:23" x14ac:dyDescent="0.2">
      <c r="A179" s="172" t="s">
        <v>753</v>
      </c>
      <c r="B179" s="132" t="s">
        <v>754</v>
      </c>
      <c r="C179" s="173" t="s">
        <v>730</v>
      </c>
      <c r="D179" s="134">
        <v>0</v>
      </c>
      <c r="E179" s="134">
        <v>6</v>
      </c>
      <c r="F179" s="135">
        <v>29556</v>
      </c>
      <c r="G179" s="134">
        <f t="shared" si="26"/>
        <v>439</v>
      </c>
      <c r="H179" s="177" t="s">
        <v>369</v>
      </c>
      <c r="I179" s="177" t="s">
        <v>367</v>
      </c>
      <c r="J179" s="178" t="s">
        <v>368</v>
      </c>
      <c r="K179" s="137" t="str">
        <f t="shared" si="27"/>
        <v>ТО</v>
      </c>
      <c r="L179" s="137" t="str">
        <f t="shared" si="28"/>
        <v>ТО</v>
      </c>
      <c r="M179" s="137" t="str">
        <f t="shared" si="29"/>
        <v>ТО</v>
      </c>
      <c r="N179" s="137" t="str">
        <f t="shared" si="30"/>
        <v>ТО</v>
      </c>
      <c r="O179" s="137" t="str">
        <f t="shared" si="31"/>
        <v>Т</v>
      </c>
      <c r="P179" s="137" t="str">
        <f t="shared" si="37"/>
        <v>ТО</v>
      </c>
      <c r="Q179" s="137" t="str">
        <f t="shared" si="32"/>
        <v>ТО</v>
      </c>
      <c r="R179" s="137" t="str">
        <f t="shared" si="33"/>
        <v>ТО</v>
      </c>
      <c r="S179" s="137" t="str">
        <f t="shared" si="34"/>
        <v>ТО</v>
      </c>
      <c r="T179" s="137" t="str">
        <f t="shared" si="35"/>
        <v>ТО</v>
      </c>
      <c r="U179" s="137" t="str">
        <f t="shared" si="38"/>
        <v>ТО</v>
      </c>
      <c r="V179" s="138" t="str">
        <f t="shared" si="36"/>
        <v>ТО</v>
      </c>
      <c r="W179" s="23"/>
    </row>
    <row r="180" spans="1:23" x14ac:dyDescent="0.2">
      <c r="A180" s="172" t="s">
        <v>728</v>
      </c>
      <c r="B180" s="132" t="s">
        <v>755</v>
      </c>
      <c r="C180" s="173" t="s">
        <v>756</v>
      </c>
      <c r="D180" s="134">
        <v>0</v>
      </c>
      <c r="E180" s="134">
        <v>6</v>
      </c>
      <c r="F180" s="135">
        <v>31868</v>
      </c>
      <c r="G180" s="134">
        <f t="shared" si="26"/>
        <v>362</v>
      </c>
      <c r="H180" s="177" t="s">
        <v>369</v>
      </c>
      <c r="I180" s="177" t="s">
        <v>367</v>
      </c>
      <c r="J180" s="178" t="s">
        <v>368</v>
      </c>
      <c r="K180" s="137" t="str">
        <f t="shared" si="27"/>
        <v>ТО</v>
      </c>
      <c r="L180" s="137" t="str">
        <f t="shared" si="28"/>
        <v>ТО</v>
      </c>
      <c r="M180" s="137" t="str">
        <f t="shared" si="29"/>
        <v>ТО</v>
      </c>
      <c r="N180" s="137" t="str">
        <f t="shared" si="30"/>
        <v>ТО</v>
      </c>
      <c r="O180" s="137" t="str">
        <f t="shared" si="31"/>
        <v>ТО</v>
      </c>
      <c r="P180" s="137" t="str">
        <f t="shared" si="37"/>
        <v>ТО</v>
      </c>
      <c r="Q180" s="137" t="str">
        <f t="shared" si="32"/>
        <v>ТО</v>
      </c>
      <c r="R180" s="137" t="str">
        <f t="shared" si="33"/>
        <v>ТО</v>
      </c>
      <c r="S180" s="137" t="str">
        <f t="shared" si="34"/>
        <v>ТО</v>
      </c>
      <c r="T180" s="137" t="str">
        <f t="shared" si="35"/>
        <v>Т</v>
      </c>
      <c r="U180" s="137" t="str">
        <f t="shared" si="38"/>
        <v>ТО</v>
      </c>
      <c r="V180" s="138" t="str">
        <f t="shared" si="36"/>
        <v>ТО</v>
      </c>
      <c r="W180" s="23"/>
    </row>
    <row r="181" spans="1:23" x14ac:dyDescent="0.2">
      <c r="A181" s="172" t="s">
        <v>757</v>
      </c>
      <c r="B181" s="132" t="s">
        <v>758</v>
      </c>
      <c r="C181" s="173" t="s">
        <v>759</v>
      </c>
      <c r="D181" s="134">
        <v>0</v>
      </c>
      <c r="E181" s="134">
        <v>6</v>
      </c>
      <c r="F181" s="135">
        <v>27638</v>
      </c>
      <c r="G181" s="134">
        <f t="shared" si="26"/>
        <v>503</v>
      </c>
      <c r="H181" s="177" t="s">
        <v>369</v>
      </c>
      <c r="I181" s="177" t="s">
        <v>367</v>
      </c>
      <c r="J181" s="178" t="s">
        <v>368</v>
      </c>
      <c r="K181" s="137" t="str">
        <f t="shared" si="27"/>
        <v>К</v>
      </c>
      <c r="L181" s="137" t="str">
        <f t="shared" si="28"/>
        <v>ТО</v>
      </c>
      <c r="M181" s="137" t="str">
        <f t="shared" si="29"/>
        <v>ТО</v>
      </c>
      <c r="N181" s="137" t="str">
        <f t="shared" si="30"/>
        <v>ТО</v>
      </c>
      <c r="O181" s="137" t="str">
        <f t="shared" si="31"/>
        <v>ТО</v>
      </c>
      <c r="P181" s="137" t="str">
        <f t="shared" si="37"/>
        <v>ТО</v>
      </c>
      <c r="Q181" s="137" t="str">
        <f t="shared" si="32"/>
        <v>ТО</v>
      </c>
      <c r="R181" s="137" t="str">
        <f t="shared" si="33"/>
        <v>ТО</v>
      </c>
      <c r="S181" s="137" t="str">
        <f t="shared" si="34"/>
        <v>ТО</v>
      </c>
      <c r="T181" s="137" t="str">
        <f t="shared" si="35"/>
        <v>ТО</v>
      </c>
      <c r="U181" s="137" t="str">
        <f t="shared" si="38"/>
        <v>ТО</v>
      </c>
      <c r="V181" s="138" t="str">
        <f t="shared" si="36"/>
        <v>ТО</v>
      </c>
      <c r="W181" s="23"/>
    </row>
    <row r="182" spans="1:23" x14ac:dyDescent="0.2">
      <c r="A182" s="172" t="s">
        <v>757</v>
      </c>
      <c r="B182" s="132" t="s">
        <v>760</v>
      </c>
      <c r="C182" s="173" t="s">
        <v>761</v>
      </c>
      <c r="D182" s="134">
        <v>0</v>
      </c>
      <c r="E182" s="134">
        <v>6</v>
      </c>
      <c r="F182" s="135">
        <v>27638</v>
      </c>
      <c r="G182" s="134">
        <f t="shared" si="26"/>
        <v>503</v>
      </c>
      <c r="H182" s="177" t="s">
        <v>369</v>
      </c>
      <c r="I182" s="177" t="s">
        <v>367</v>
      </c>
      <c r="J182" s="178" t="s">
        <v>368</v>
      </c>
      <c r="K182" s="137" t="str">
        <f t="shared" si="27"/>
        <v>К</v>
      </c>
      <c r="L182" s="137" t="str">
        <f t="shared" si="28"/>
        <v>ТО</v>
      </c>
      <c r="M182" s="137" t="str">
        <f t="shared" si="29"/>
        <v>ТО</v>
      </c>
      <c r="N182" s="137" t="str">
        <f t="shared" si="30"/>
        <v>ТО</v>
      </c>
      <c r="O182" s="137" t="str">
        <f t="shared" si="31"/>
        <v>ТО</v>
      </c>
      <c r="P182" s="137" t="str">
        <f t="shared" si="37"/>
        <v>ТО</v>
      </c>
      <c r="Q182" s="137" t="str">
        <f t="shared" si="32"/>
        <v>ТО</v>
      </c>
      <c r="R182" s="137" t="str">
        <f t="shared" si="33"/>
        <v>ТО</v>
      </c>
      <c r="S182" s="137" t="str">
        <f t="shared" si="34"/>
        <v>ТО</v>
      </c>
      <c r="T182" s="137" t="str">
        <f t="shared" si="35"/>
        <v>ТО</v>
      </c>
      <c r="U182" s="137" t="str">
        <f t="shared" si="38"/>
        <v>ТО</v>
      </c>
      <c r="V182" s="138" t="str">
        <f t="shared" si="36"/>
        <v>ТО</v>
      </c>
      <c r="W182" s="23"/>
    </row>
    <row r="183" spans="1:23" x14ac:dyDescent="0.2">
      <c r="A183" s="172" t="s">
        <v>757</v>
      </c>
      <c r="B183" s="132" t="s">
        <v>762</v>
      </c>
      <c r="C183" s="173" t="s">
        <v>763</v>
      </c>
      <c r="D183" s="134">
        <v>0</v>
      </c>
      <c r="E183" s="134">
        <v>6</v>
      </c>
      <c r="F183" s="135">
        <v>27638</v>
      </c>
      <c r="G183" s="134">
        <f t="shared" si="26"/>
        <v>503</v>
      </c>
      <c r="H183" s="177" t="s">
        <v>369</v>
      </c>
      <c r="I183" s="177" t="s">
        <v>367</v>
      </c>
      <c r="J183" s="178" t="s">
        <v>368</v>
      </c>
      <c r="K183" s="137" t="str">
        <f t="shared" si="27"/>
        <v>К</v>
      </c>
      <c r="L183" s="137" t="str">
        <f t="shared" si="28"/>
        <v>ТО</v>
      </c>
      <c r="M183" s="137" t="str">
        <f t="shared" si="29"/>
        <v>ТО</v>
      </c>
      <c r="N183" s="137" t="str">
        <f t="shared" si="30"/>
        <v>ТО</v>
      </c>
      <c r="O183" s="137" t="str">
        <f t="shared" si="31"/>
        <v>ТО</v>
      </c>
      <c r="P183" s="137" t="str">
        <f t="shared" si="37"/>
        <v>ТО</v>
      </c>
      <c r="Q183" s="137" t="str">
        <f t="shared" si="32"/>
        <v>ТО</v>
      </c>
      <c r="R183" s="137" t="str">
        <f t="shared" si="33"/>
        <v>ТО</v>
      </c>
      <c r="S183" s="137" t="str">
        <f t="shared" si="34"/>
        <v>ТО</v>
      </c>
      <c r="T183" s="137" t="str">
        <f t="shared" si="35"/>
        <v>ТО</v>
      </c>
      <c r="U183" s="137" t="str">
        <f t="shared" si="38"/>
        <v>ТО</v>
      </c>
      <c r="V183" s="138" t="str">
        <f t="shared" si="36"/>
        <v>ТО</v>
      </c>
      <c r="W183" s="23"/>
    </row>
    <row r="184" spans="1:23" x14ac:dyDescent="0.2">
      <c r="A184" s="172" t="s">
        <v>579</v>
      </c>
      <c r="B184" s="132" t="s">
        <v>764</v>
      </c>
      <c r="C184" s="173" t="s">
        <v>765</v>
      </c>
      <c r="D184" s="134">
        <v>0</v>
      </c>
      <c r="E184" s="134">
        <v>6</v>
      </c>
      <c r="F184" s="135">
        <v>27729</v>
      </c>
      <c r="G184" s="134">
        <f t="shared" si="26"/>
        <v>500</v>
      </c>
      <c r="H184" s="177" t="s">
        <v>369</v>
      </c>
      <c r="I184" s="177" t="s">
        <v>367</v>
      </c>
      <c r="J184" s="178" t="s">
        <v>368</v>
      </c>
      <c r="K184" s="137" t="str">
        <f t="shared" si="27"/>
        <v>ТО</v>
      </c>
      <c r="L184" s="137" t="str">
        <f t="shared" si="28"/>
        <v>ТО</v>
      </c>
      <c r="M184" s="137" t="str">
        <f t="shared" si="29"/>
        <v>ТО</v>
      </c>
      <c r="N184" s="137" t="str">
        <f t="shared" si="30"/>
        <v>К</v>
      </c>
      <c r="O184" s="137" t="str">
        <f t="shared" si="31"/>
        <v>ТО</v>
      </c>
      <c r="P184" s="137" t="str">
        <f t="shared" si="37"/>
        <v>ТО</v>
      </c>
      <c r="Q184" s="137" t="str">
        <f t="shared" si="32"/>
        <v>ТО</v>
      </c>
      <c r="R184" s="137" t="str">
        <f t="shared" si="33"/>
        <v>ТО</v>
      </c>
      <c r="S184" s="137" t="str">
        <f t="shared" si="34"/>
        <v>ТО</v>
      </c>
      <c r="T184" s="137" t="str">
        <f t="shared" si="35"/>
        <v>ТО</v>
      </c>
      <c r="U184" s="137" t="str">
        <f t="shared" si="38"/>
        <v>ТО</v>
      </c>
      <c r="V184" s="138" t="str">
        <f t="shared" si="36"/>
        <v>ТО</v>
      </c>
      <c r="W184" s="23"/>
    </row>
    <row r="185" spans="1:23" x14ac:dyDescent="0.2">
      <c r="A185" s="172" t="s">
        <v>579</v>
      </c>
      <c r="B185" s="132" t="s">
        <v>766</v>
      </c>
      <c r="C185" s="173" t="s">
        <v>765</v>
      </c>
      <c r="D185" s="134">
        <v>0</v>
      </c>
      <c r="E185" s="134">
        <v>6</v>
      </c>
      <c r="F185" s="135">
        <v>27729</v>
      </c>
      <c r="G185" s="134">
        <f t="shared" si="26"/>
        <v>500</v>
      </c>
      <c r="H185" s="177" t="s">
        <v>369</v>
      </c>
      <c r="I185" s="177" t="s">
        <v>367</v>
      </c>
      <c r="J185" s="178" t="s">
        <v>368</v>
      </c>
      <c r="K185" s="137" t="str">
        <f t="shared" si="27"/>
        <v>ТО</v>
      </c>
      <c r="L185" s="137" t="str">
        <f t="shared" si="28"/>
        <v>ТО</v>
      </c>
      <c r="M185" s="137" t="str">
        <f t="shared" si="29"/>
        <v>ТО</v>
      </c>
      <c r="N185" s="137" t="str">
        <f t="shared" si="30"/>
        <v>К</v>
      </c>
      <c r="O185" s="137" t="str">
        <f t="shared" si="31"/>
        <v>ТО</v>
      </c>
      <c r="P185" s="137" t="str">
        <f t="shared" si="37"/>
        <v>ТО</v>
      </c>
      <c r="Q185" s="137" t="str">
        <f t="shared" si="32"/>
        <v>ТО</v>
      </c>
      <c r="R185" s="137" t="str">
        <f t="shared" si="33"/>
        <v>ТО</v>
      </c>
      <c r="S185" s="137" t="str">
        <f t="shared" si="34"/>
        <v>ТО</v>
      </c>
      <c r="T185" s="137" t="str">
        <f t="shared" si="35"/>
        <v>ТО</v>
      </c>
      <c r="U185" s="137" t="str">
        <f t="shared" si="38"/>
        <v>ТО</v>
      </c>
      <c r="V185" s="138" t="str">
        <f t="shared" si="36"/>
        <v>ТО</v>
      </c>
      <c r="W185" s="23"/>
    </row>
    <row r="186" spans="1:23" x14ac:dyDescent="0.2">
      <c r="A186" s="172" t="s">
        <v>767</v>
      </c>
      <c r="B186" s="132" t="s">
        <v>768</v>
      </c>
      <c r="C186" s="173" t="s">
        <v>765</v>
      </c>
      <c r="D186" s="134">
        <v>0</v>
      </c>
      <c r="E186" s="134">
        <v>6</v>
      </c>
      <c r="F186" s="135">
        <v>27729</v>
      </c>
      <c r="G186" s="134">
        <f t="shared" si="26"/>
        <v>500</v>
      </c>
      <c r="H186" s="177" t="s">
        <v>369</v>
      </c>
      <c r="I186" s="177" t="s">
        <v>367</v>
      </c>
      <c r="J186" s="178" t="s">
        <v>368</v>
      </c>
      <c r="K186" s="137" t="str">
        <f t="shared" si="27"/>
        <v>ТО</v>
      </c>
      <c r="L186" s="137" t="str">
        <f t="shared" si="28"/>
        <v>ТО</v>
      </c>
      <c r="M186" s="137" t="str">
        <f t="shared" si="29"/>
        <v>ТО</v>
      </c>
      <c r="N186" s="137" t="str">
        <f t="shared" si="30"/>
        <v>К</v>
      </c>
      <c r="O186" s="137" t="str">
        <f t="shared" si="31"/>
        <v>ТО</v>
      </c>
      <c r="P186" s="137" t="str">
        <f t="shared" si="37"/>
        <v>ТО</v>
      </c>
      <c r="Q186" s="137" t="str">
        <f t="shared" si="32"/>
        <v>ТО</v>
      </c>
      <c r="R186" s="137" t="str">
        <f t="shared" si="33"/>
        <v>ТО</v>
      </c>
      <c r="S186" s="137" t="str">
        <f t="shared" si="34"/>
        <v>ТО</v>
      </c>
      <c r="T186" s="137" t="str">
        <f t="shared" si="35"/>
        <v>ТО</v>
      </c>
      <c r="U186" s="137" t="str">
        <f t="shared" si="38"/>
        <v>ТО</v>
      </c>
      <c r="V186" s="138" t="str">
        <f t="shared" si="36"/>
        <v>ТО</v>
      </c>
      <c r="W186" s="23"/>
    </row>
    <row r="187" spans="1:23" x14ac:dyDescent="0.2">
      <c r="A187" s="172" t="s">
        <v>769</v>
      </c>
      <c r="B187" s="132" t="s">
        <v>770</v>
      </c>
      <c r="C187" s="173" t="s">
        <v>765</v>
      </c>
      <c r="D187" s="134">
        <v>0</v>
      </c>
      <c r="E187" s="134">
        <v>6</v>
      </c>
      <c r="F187" s="135">
        <v>27729</v>
      </c>
      <c r="G187" s="134">
        <f t="shared" si="26"/>
        <v>500</v>
      </c>
      <c r="H187" s="177" t="s">
        <v>369</v>
      </c>
      <c r="I187" s="177" t="s">
        <v>367</v>
      </c>
      <c r="J187" s="178" t="s">
        <v>368</v>
      </c>
      <c r="K187" s="137" t="str">
        <f t="shared" si="27"/>
        <v>ТО</v>
      </c>
      <c r="L187" s="137" t="str">
        <f t="shared" si="28"/>
        <v>ТО</v>
      </c>
      <c r="M187" s="137" t="str">
        <f t="shared" si="29"/>
        <v>ТО</v>
      </c>
      <c r="N187" s="137" t="str">
        <f t="shared" si="30"/>
        <v>К</v>
      </c>
      <c r="O187" s="137" t="str">
        <f t="shared" si="31"/>
        <v>ТО</v>
      </c>
      <c r="P187" s="137" t="str">
        <f t="shared" si="37"/>
        <v>ТО</v>
      </c>
      <c r="Q187" s="137" t="str">
        <f t="shared" si="32"/>
        <v>ТО</v>
      </c>
      <c r="R187" s="137" t="str">
        <f t="shared" si="33"/>
        <v>ТО</v>
      </c>
      <c r="S187" s="137" t="str">
        <f t="shared" si="34"/>
        <v>ТО</v>
      </c>
      <c r="T187" s="137" t="str">
        <f t="shared" si="35"/>
        <v>ТО</v>
      </c>
      <c r="U187" s="137" t="str">
        <f t="shared" si="38"/>
        <v>ТО</v>
      </c>
      <c r="V187" s="138" t="str">
        <f t="shared" si="36"/>
        <v>ТО</v>
      </c>
      <c r="W187" s="23"/>
    </row>
    <row r="188" spans="1:23" x14ac:dyDescent="0.2">
      <c r="A188" s="172" t="s">
        <v>579</v>
      </c>
      <c r="B188" s="132" t="s">
        <v>771</v>
      </c>
      <c r="C188" s="173" t="s">
        <v>772</v>
      </c>
      <c r="D188" s="134">
        <v>0</v>
      </c>
      <c r="E188" s="134">
        <v>6</v>
      </c>
      <c r="F188" s="135">
        <v>28734</v>
      </c>
      <c r="G188" s="134">
        <f t="shared" si="26"/>
        <v>467</v>
      </c>
      <c r="H188" s="177" t="s">
        <v>369</v>
      </c>
      <c r="I188" s="177" t="s">
        <v>367</v>
      </c>
      <c r="J188" s="178" t="s">
        <v>368</v>
      </c>
      <c r="K188" s="137" t="str">
        <f t="shared" si="27"/>
        <v>Т</v>
      </c>
      <c r="L188" s="137" t="str">
        <f t="shared" si="28"/>
        <v>ТО</v>
      </c>
      <c r="M188" s="137" t="str">
        <f t="shared" si="29"/>
        <v>ТО</v>
      </c>
      <c r="N188" s="137" t="str">
        <f t="shared" si="30"/>
        <v>ТО</v>
      </c>
      <c r="O188" s="137" t="str">
        <f t="shared" si="31"/>
        <v>ТО</v>
      </c>
      <c r="P188" s="137" t="str">
        <f t="shared" si="37"/>
        <v>ТО</v>
      </c>
      <c r="Q188" s="137" t="str">
        <f t="shared" si="32"/>
        <v>ТО</v>
      </c>
      <c r="R188" s="137" t="str">
        <f t="shared" si="33"/>
        <v>ТО</v>
      </c>
      <c r="S188" s="137" t="str">
        <f t="shared" si="34"/>
        <v>ТО</v>
      </c>
      <c r="T188" s="137" t="str">
        <f t="shared" si="35"/>
        <v>ТО</v>
      </c>
      <c r="U188" s="137" t="str">
        <f t="shared" si="38"/>
        <v>ТО</v>
      </c>
      <c r="V188" s="138" t="str">
        <f t="shared" si="36"/>
        <v>ТО</v>
      </c>
      <c r="W188" s="23"/>
    </row>
    <row r="189" spans="1:23" x14ac:dyDescent="0.2">
      <c r="A189" s="172" t="s">
        <v>579</v>
      </c>
      <c r="B189" s="132" t="s">
        <v>773</v>
      </c>
      <c r="C189" s="173" t="s">
        <v>774</v>
      </c>
      <c r="D189" s="134">
        <v>0</v>
      </c>
      <c r="E189" s="134">
        <v>6</v>
      </c>
      <c r="F189" s="135">
        <v>28734</v>
      </c>
      <c r="G189" s="134">
        <f t="shared" si="26"/>
        <v>467</v>
      </c>
      <c r="H189" s="177" t="s">
        <v>369</v>
      </c>
      <c r="I189" s="177" t="s">
        <v>367</v>
      </c>
      <c r="J189" s="178" t="s">
        <v>368</v>
      </c>
      <c r="K189" s="137" t="str">
        <f t="shared" si="27"/>
        <v>Т</v>
      </c>
      <c r="L189" s="137" t="str">
        <f t="shared" si="28"/>
        <v>ТО</v>
      </c>
      <c r="M189" s="137" t="str">
        <f t="shared" si="29"/>
        <v>ТО</v>
      </c>
      <c r="N189" s="137" t="str">
        <f t="shared" si="30"/>
        <v>ТО</v>
      </c>
      <c r="O189" s="137" t="str">
        <f t="shared" si="31"/>
        <v>ТО</v>
      </c>
      <c r="P189" s="137" t="str">
        <f t="shared" si="37"/>
        <v>ТО</v>
      </c>
      <c r="Q189" s="137" t="str">
        <f t="shared" si="32"/>
        <v>ТО</v>
      </c>
      <c r="R189" s="137" t="str">
        <f t="shared" si="33"/>
        <v>ТО</v>
      </c>
      <c r="S189" s="137" t="str">
        <f t="shared" si="34"/>
        <v>ТО</v>
      </c>
      <c r="T189" s="137" t="str">
        <f t="shared" si="35"/>
        <v>ТО</v>
      </c>
      <c r="U189" s="137" t="str">
        <f t="shared" si="38"/>
        <v>ТО</v>
      </c>
      <c r="V189" s="138" t="str">
        <f t="shared" si="36"/>
        <v>ТО</v>
      </c>
      <c r="W189" s="23"/>
    </row>
    <row r="190" spans="1:23" x14ac:dyDescent="0.2">
      <c r="A190" s="172" t="s">
        <v>579</v>
      </c>
      <c r="B190" s="132" t="s">
        <v>775</v>
      </c>
      <c r="C190" s="173" t="s">
        <v>774</v>
      </c>
      <c r="D190" s="134">
        <v>0</v>
      </c>
      <c r="E190" s="134">
        <v>6</v>
      </c>
      <c r="F190" s="135">
        <v>28734</v>
      </c>
      <c r="G190" s="134">
        <f t="shared" si="26"/>
        <v>467</v>
      </c>
      <c r="H190" s="177" t="s">
        <v>369</v>
      </c>
      <c r="I190" s="177" t="s">
        <v>367</v>
      </c>
      <c r="J190" s="178" t="s">
        <v>368</v>
      </c>
      <c r="K190" s="137" t="str">
        <f t="shared" si="27"/>
        <v>Т</v>
      </c>
      <c r="L190" s="137" t="str">
        <f t="shared" si="28"/>
        <v>ТО</v>
      </c>
      <c r="M190" s="137" t="str">
        <f t="shared" si="29"/>
        <v>ТО</v>
      </c>
      <c r="N190" s="137" t="str">
        <f t="shared" si="30"/>
        <v>ТО</v>
      </c>
      <c r="O190" s="137" t="str">
        <f t="shared" si="31"/>
        <v>ТО</v>
      </c>
      <c r="P190" s="137" t="str">
        <f t="shared" si="37"/>
        <v>ТО</v>
      </c>
      <c r="Q190" s="137" t="str">
        <f t="shared" si="32"/>
        <v>ТО</v>
      </c>
      <c r="R190" s="137" t="str">
        <f t="shared" si="33"/>
        <v>ТО</v>
      </c>
      <c r="S190" s="137" t="str">
        <f t="shared" si="34"/>
        <v>ТО</v>
      </c>
      <c r="T190" s="137" t="str">
        <f t="shared" si="35"/>
        <v>ТО</v>
      </c>
      <c r="U190" s="137" t="str">
        <f t="shared" si="38"/>
        <v>ТО</v>
      </c>
      <c r="V190" s="138" t="str">
        <f t="shared" si="36"/>
        <v>ТО</v>
      </c>
      <c r="W190" s="23"/>
    </row>
    <row r="191" spans="1:23" x14ac:dyDescent="0.2">
      <c r="A191" s="172" t="s">
        <v>579</v>
      </c>
      <c r="B191" s="132" t="s">
        <v>776</v>
      </c>
      <c r="C191" s="173" t="s">
        <v>777</v>
      </c>
      <c r="D191" s="134">
        <v>0</v>
      </c>
      <c r="E191" s="134">
        <v>6</v>
      </c>
      <c r="F191" s="135">
        <v>29830</v>
      </c>
      <c r="G191" s="134">
        <f t="shared" si="26"/>
        <v>430</v>
      </c>
      <c r="H191" s="177" t="s">
        <v>369</v>
      </c>
      <c r="I191" s="177" t="s">
        <v>367</v>
      </c>
      <c r="J191" s="178" t="s">
        <v>368</v>
      </c>
      <c r="K191" s="137" t="str">
        <f t="shared" si="27"/>
        <v>ТО</v>
      </c>
      <c r="L191" s="137" t="str">
        <f t="shared" si="28"/>
        <v>К</v>
      </c>
      <c r="M191" s="137" t="str">
        <f t="shared" si="29"/>
        <v>ТО</v>
      </c>
      <c r="N191" s="137" t="str">
        <f t="shared" si="30"/>
        <v>ТО</v>
      </c>
      <c r="O191" s="137" t="str">
        <f t="shared" si="31"/>
        <v>ТО</v>
      </c>
      <c r="P191" s="137" t="str">
        <f t="shared" si="37"/>
        <v>ТО</v>
      </c>
      <c r="Q191" s="137" t="str">
        <f t="shared" si="32"/>
        <v>ТО</v>
      </c>
      <c r="R191" s="137" t="str">
        <f t="shared" si="33"/>
        <v>ТО</v>
      </c>
      <c r="S191" s="137" t="str">
        <f t="shared" si="34"/>
        <v>ТО</v>
      </c>
      <c r="T191" s="137" t="str">
        <f t="shared" si="35"/>
        <v>ТО</v>
      </c>
      <c r="U191" s="137" t="str">
        <f t="shared" si="38"/>
        <v>ТО</v>
      </c>
      <c r="V191" s="138" t="str">
        <f t="shared" si="36"/>
        <v>ТО</v>
      </c>
      <c r="W191" s="23"/>
    </row>
    <row r="192" spans="1:23" x14ac:dyDescent="0.2">
      <c r="A192" s="172" t="s">
        <v>778</v>
      </c>
      <c r="B192" s="132" t="s">
        <v>779</v>
      </c>
      <c r="C192" s="173" t="s">
        <v>780</v>
      </c>
      <c r="D192" s="134">
        <v>0</v>
      </c>
      <c r="E192" s="134">
        <v>6</v>
      </c>
      <c r="F192" s="135">
        <v>29830</v>
      </c>
      <c r="G192" s="134">
        <f t="shared" si="26"/>
        <v>430</v>
      </c>
      <c r="H192" s="177" t="s">
        <v>369</v>
      </c>
      <c r="I192" s="177" t="s">
        <v>367</v>
      </c>
      <c r="J192" s="178" t="s">
        <v>368</v>
      </c>
      <c r="K192" s="137" t="str">
        <f t="shared" si="27"/>
        <v>ТО</v>
      </c>
      <c r="L192" s="137" t="str">
        <f t="shared" si="28"/>
        <v>К</v>
      </c>
      <c r="M192" s="137" t="str">
        <f t="shared" si="29"/>
        <v>ТО</v>
      </c>
      <c r="N192" s="137" t="str">
        <f t="shared" si="30"/>
        <v>ТО</v>
      </c>
      <c r="O192" s="137" t="str">
        <f t="shared" si="31"/>
        <v>ТО</v>
      </c>
      <c r="P192" s="137" t="str">
        <f t="shared" si="37"/>
        <v>ТО</v>
      </c>
      <c r="Q192" s="137" t="str">
        <f t="shared" si="32"/>
        <v>ТО</v>
      </c>
      <c r="R192" s="137" t="str">
        <f t="shared" si="33"/>
        <v>ТО</v>
      </c>
      <c r="S192" s="137" t="str">
        <f t="shared" si="34"/>
        <v>ТО</v>
      </c>
      <c r="T192" s="137" t="str">
        <f t="shared" si="35"/>
        <v>ТО</v>
      </c>
      <c r="U192" s="137" t="str">
        <f t="shared" si="38"/>
        <v>ТО</v>
      </c>
      <c r="V192" s="138" t="str">
        <f t="shared" si="36"/>
        <v>ТО</v>
      </c>
      <c r="W192" s="23"/>
    </row>
    <row r="193" spans="1:23" x14ac:dyDescent="0.2">
      <c r="A193" s="172" t="s">
        <v>781</v>
      </c>
      <c r="B193" s="132" t="s">
        <v>782</v>
      </c>
      <c r="C193" s="173"/>
      <c r="D193" s="134">
        <v>0</v>
      </c>
      <c r="E193" s="134">
        <v>6</v>
      </c>
      <c r="F193" s="135">
        <v>29860</v>
      </c>
      <c r="G193" s="134">
        <f t="shared" si="26"/>
        <v>429</v>
      </c>
      <c r="H193" s="177" t="s">
        <v>369</v>
      </c>
      <c r="I193" s="177" t="s">
        <v>367</v>
      </c>
      <c r="J193" s="178" t="s">
        <v>368</v>
      </c>
      <c r="K193" s="137" t="str">
        <f t="shared" si="27"/>
        <v>ТО</v>
      </c>
      <c r="L193" s="137" t="str">
        <f t="shared" si="28"/>
        <v>ТО</v>
      </c>
      <c r="M193" s="137" t="str">
        <f t="shared" si="29"/>
        <v>К</v>
      </c>
      <c r="N193" s="137" t="str">
        <f t="shared" si="30"/>
        <v>ТО</v>
      </c>
      <c r="O193" s="137" t="str">
        <f t="shared" si="31"/>
        <v>ТО</v>
      </c>
      <c r="P193" s="137" t="str">
        <f t="shared" si="37"/>
        <v>ТО</v>
      </c>
      <c r="Q193" s="137" t="str">
        <f t="shared" si="32"/>
        <v>ТО</v>
      </c>
      <c r="R193" s="137" t="str">
        <f t="shared" si="33"/>
        <v>ТО</v>
      </c>
      <c r="S193" s="137" t="str">
        <f t="shared" si="34"/>
        <v>ТО</v>
      </c>
      <c r="T193" s="137" t="str">
        <f t="shared" si="35"/>
        <v>ТО</v>
      </c>
      <c r="U193" s="137" t="str">
        <f t="shared" si="38"/>
        <v>ТО</v>
      </c>
      <c r="V193" s="138" t="str">
        <f t="shared" si="36"/>
        <v>ТО</v>
      </c>
      <c r="W193" s="23"/>
    </row>
    <row r="194" spans="1:23" x14ac:dyDescent="0.2">
      <c r="A194" s="172" t="s">
        <v>783</v>
      </c>
      <c r="B194" s="132" t="s">
        <v>784</v>
      </c>
      <c r="C194" s="173" t="s">
        <v>785</v>
      </c>
      <c r="D194" s="134">
        <v>0</v>
      </c>
      <c r="E194" s="134">
        <v>6</v>
      </c>
      <c r="F194" s="135">
        <v>40695</v>
      </c>
      <c r="G194" s="134">
        <f t="shared" si="26"/>
        <v>68</v>
      </c>
      <c r="H194" s="177" t="s">
        <v>369</v>
      </c>
      <c r="I194" s="177" t="s">
        <v>367</v>
      </c>
      <c r="J194" s="178" t="s">
        <v>368</v>
      </c>
      <c r="K194" s="137" t="str">
        <f t="shared" si="27"/>
        <v>ТО</v>
      </c>
      <c r="L194" s="137" t="str">
        <f t="shared" si="28"/>
        <v>ТО</v>
      </c>
      <c r="M194" s="137" t="str">
        <f t="shared" si="29"/>
        <v>ТО</v>
      </c>
      <c r="N194" s="137" t="str">
        <f t="shared" si="30"/>
        <v>К</v>
      </c>
      <c r="O194" s="137" t="str">
        <f t="shared" si="31"/>
        <v>ТО</v>
      </c>
      <c r="P194" s="137" t="str">
        <f t="shared" si="37"/>
        <v>ТО</v>
      </c>
      <c r="Q194" s="137" t="str">
        <f t="shared" si="32"/>
        <v>ТО</v>
      </c>
      <c r="R194" s="137" t="str">
        <f t="shared" si="33"/>
        <v>ТО</v>
      </c>
      <c r="S194" s="137" t="str">
        <f t="shared" si="34"/>
        <v>ТО</v>
      </c>
      <c r="T194" s="137" t="str">
        <f t="shared" si="35"/>
        <v>ТО</v>
      </c>
      <c r="U194" s="137" t="str">
        <f t="shared" si="38"/>
        <v>ТО</v>
      </c>
      <c r="V194" s="138" t="str">
        <f t="shared" si="36"/>
        <v>ТО</v>
      </c>
      <c r="W194" s="23"/>
    </row>
    <row r="195" spans="1:23" x14ac:dyDescent="0.2">
      <c r="A195" s="172" t="s">
        <v>722</v>
      </c>
      <c r="B195" s="132" t="s">
        <v>786</v>
      </c>
      <c r="C195" s="173"/>
      <c r="D195" s="134">
        <v>0</v>
      </c>
      <c r="E195" s="134">
        <v>6</v>
      </c>
      <c r="F195" s="135">
        <v>33208</v>
      </c>
      <c r="G195" s="134">
        <f t="shared" si="26"/>
        <v>318</v>
      </c>
      <c r="H195" s="177" t="s">
        <v>369</v>
      </c>
      <c r="I195" s="177" t="s">
        <v>367</v>
      </c>
      <c r="J195" s="178" t="s">
        <v>368</v>
      </c>
      <c r="K195" s="137" t="str">
        <f t="shared" si="27"/>
        <v>ТО</v>
      </c>
      <c r="L195" s="137" t="str">
        <f t="shared" si="28"/>
        <v>ТО</v>
      </c>
      <c r="M195" s="137" t="str">
        <f t="shared" si="29"/>
        <v>ТО</v>
      </c>
      <c r="N195" s="137" t="str">
        <f t="shared" si="30"/>
        <v>ТО</v>
      </c>
      <c r="O195" s="137" t="str">
        <f t="shared" si="31"/>
        <v>ТО</v>
      </c>
      <c r="P195" s="137" t="str">
        <f t="shared" si="37"/>
        <v>Т</v>
      </c>
      <c r="Q195" s="137" t="str">
        <f t="shared" si="32"/>
        <v>ТО</v>
      </c>
      <c r="R195" s="137" t="str">
        <f t="shared" si="33"/>
        <v>ТО</v>
      </c>
      <c r="S195" s="137" t="str">
        <f t="shared" si="34"/>
        <v>ТО</v>
      </c>
      <c r="T195" s="137" t="str">
        <f t="shared" si="35"/>
        <v>ТО</v>
      </c>
      <c r="U195" s="137" t="str">
        <f t="shared" si="38"/>
        <v>ТО</v>
      </c>
      <c r="V195" s="138" t="str">
        <f t="shared" si="36"/>
        <v>ТО</v>
      </c>
      <c r="W195" s="23"/>
    </row>
    <row r="196" spans="1:23" x14ac:dyDescent="0.2">
      <c r="A196" s="172" t="s">
        <v>722</v>
      </c>
      <c r="B196" s="132" t="s">
        <v>787</v>
      </c>
      <c r="C196" s="173"/>
      <c r="D196" s="134">
        <v>0</v>
      </c>
      <c r="E196" s="134">
        <v>6</v>
      </c>
      <c r="F196" s="135">
        <v>29556</v>
      </c>
      <c r="G196" s="134">
        <f t="shared" si="26"/>
        <v>439</v>
      </c>
      <c r="H196" s="177" t="s">
        <v>369</v>
      </c>
      <c r="I196" s="177" t="s">
        <v>367</v>
      </c>
      <c r="J196" s="178" t="s">
        <v>368</v>
      </c>
      <c r="K196" s="137" t="str">
        <f t="shared" si="27"/>
        <v>ТО</v>
      </c>
      <c r="L196" s="137" t="str">
        <f t="shared" si="28"/>
        <v>ТО</v>
      </c>
      <c r="M196" s="137" t="str">
        <f t="shared" si="29"/>
        <v>ТО</v>
      </c>
      <c r="N196" s="137" t="str">
        <f t="shared" si="30"/>
        <v>ТО</v>
      </c>
      <c r="O196" s="137" t="str">
        <f t="shared" si="31"/>
        <v>Т</v>
      </c>
      <c r="P196" s="137" t="str">
        <f t="shared" si="37"/>
        <v>ТО</v>
      </c>
      <c r="Q196" s="137" t="str">
        <f t="shared" si="32"/>
        <v>ТО</v>
      </c>
      <c r="R196" s="137" t="str">
        <f t="shared" si="33"/>
        <v>ТО</v>
      </c>
      <c r="S196" s="137" t="str">
        <f t="shared" si="34"/>
        <v>ТО</v>
      </c>
      <c r="T196" s="137" t="str">
        <f t="shared" si="35"/>
        <v>ТО</v>
      </c>
      <c r="U196" s="137" t="str">
        <f t="shared" si="38"/>
        <v>ТО</v>
      </c>
      <c r="V196" s="138" t="str">
        <f t="shared" si="36"/>
        <v>ТО</v>
      </c>
      <c r="W196" s="23"/>
    </row>
    <row r="197" spans="1:23" x14ac:dyDescent="0.2">
      <c r="A197" s="172" t="s">
        <v>722</v>
      </c>
      <c r="B197" s="132" t="s">
        <v>788</v>
      </c>
      <c r="C197" s="173"/>
      <c r="D197" s="134">
        <v>0</v>
      </c>
      <c r="E197" s="134">
        <v>6</v>
      </c>
      <c r="F197" s="135">
        <v>29556</v>
      </c>
      <c r="G197" s="134">
        <f t="shared" si="26"/>
        <v>439</v>
      </c>
      <c r="H197" s="177" t="s">
        <v>369</v>
      </c>
      <c r="I197" s="177" t="s">
        <v>367</v>
      </c>
      <c r="J197" s="178" t="s">
        <v>368</v>
      </c>
      <c r="K197" s="137" t="str">
        <f t="shared" si="27"/>
        <v>ТО</v>
      </c>
      <c r="L197" s="137" t="str">
        <f t="shared" si="28"/>
        <v>ТО</v>
      </c>
      <c r="M197" s="137" t="str">
        <f t="shared" si="29"/>
        <v>ТО</v>
      </c>
      <c r="N197" s="137" t="str">
        <f t="shared" si="30"/>
        <v>ТО</v>
      </c>
      <c r="O197" s="137" t="str">
        <f t="shared" si="31"/>
        <v>Т</v>
      </c>
      <c r="P197" s="137" t="str">
        <f t="shared" si="37"/>
        <v>ТО</v>
      </c>
      <c r="Q197" s="137" t="str">
        <f t="shared" si="32"/>
        <v>ТО</v>
      </c>
      <c r="R197" s="137" t="str">
        <f t="shared" si="33"/>
        <v>ТО</v>
      </c>
      <c r="S197" s="137" t="str">
        <f t="shared" si="34"/>
        <v>ТО</v>
      </c>
      <c r="T197" s="137" t="str">
        <f t="shared" si="35"/>
        <v>ТО</v>
      </c>
      <c r="U197" s="137" t="str">
        <f t="shared" si="38"/>
        <v>ТО</v>
      </c>
      <c r="V197" s="138" t="str">
        <f t="shared" si="36"/>
        <v>ТО</v>
      </c>
      <c r="W197" s="23"/>
    </row>
    <row r="198" spans="1:23" x14ac:dyDescent="0.2">
      <c r="A198" s="172" t="s">
        <v>722</v>
      </c>
      <c r="B198" s="132" t="s">
        <v>789</v>
      </c>
      <c r="C198" s="173"/>
      <c r="D198" s="134">
        <v>0</v>
      </c>
      <c r="E198" s="134">
        <v>6</v>
      </c>
      <c r="F198" s="135">
        <v>29556</v>
      </c>
      <c r="G198" s="134">
        <f t="shared" si="26"/>
        <v>439</v>
      </c>
      <c r="H198" s="177" t="s">
        <v>369</v>
      </c>
      <c r="I198" s="177" t="s">
        <v>367</v>
      </c>
      <c r="J198" s="178" t="s">
        <v>368</v>
      </c>
      <c r="K198" s="137" t="str">
        <f t="shared" si="27"/>
        <v>ТО</v>
      </c>
      <c r="L198" s="137" t="str">
        <f t="shared" si="28"/>
        <v>ТО</v>
      </c>
      <c r="M198" s="137" t="str">
        <f t="shared" si="29"/>
        <v>ТО</v>
      </c>
      <c r="N198" s="137" t="str">
        <f t="shared" si="30"/>
        <v>ТО</v>
      </c>
      <c r="O198" s="137" t="str">
        <f t="shared" si="31"/>
        <v>Т</v>
      </c>
      <c r="P198" s="137" t="str">
        <f t="shared" si="37"/>
        <v>ТО</v>
      </c>
      <c r="Q198" s="137" t="str">
        <f t="shared" si="32"/>
        <v>ТО</v>
      </c>
      <c r="R198" s="137" t="str">
        <f t="shared" si="33"/>
        <v>ТО</v>
      </c>
      <c r="S198" s="137" t="str">
        <f t="shared" si="34"/>
        <v>ТО</v>
      </c>
      <c r="T198" s="137" t="str">
        <f t="shared" si="35"/>
        <v>ТО</v>
      </c>
      <c r="U198" s="137" t="str">
        <f t="shared" si="38"/>
        <v>ТО</v>
      </c>
      <c r="V198" s="138" t="str">
        <f t="shared" si="36"/>
        <v>ТО</v>
      </c>
      <c r="W198" s="23"/>
    </row>
    <row r="199" spans="1:23" x14ac:dyDescent="0.2">
      <c r="A199" s="172" t="s">
        <v>722</v>
      </c>
      <c r="B199" s="132" t="s">
        <v>789</v>
      </c>
      <c r="C199" s="173"/>
      <c r="D199" s="134">
        <v>0</v>
      </c>
      <c r="E199" s="134">
        <v>6</v>
      </c>
      <c r="F199" s="135">
        <v>29556</v>
      </c>
      <c r="G199" s="134">
        <f t="shared" si="26"/>
        <v>439</v>
      </c>
      <c r="H199" s="177" t="s">
        <v>369</v>
      </c>
      <c r="I199" s="177" t="s">
        <v>367</v>
      </c>
      <c r="J199" s="178" t="s">
        <v>368</v>
      </c>
      <c r="K199" s="137" t="str">
        <f t="shared" si="27"/>
        <v>ТО</v>
      </c>
      <c r="L199" s="137" t="str">
        <f t="shared" si="28"/>
        <v>ТО</v>
      </c>
      <c r="M199" s="137" t="str">
        <f t="shared" si="29"/>
        <v>ТО</v>
      </c>
      <c r="N199" s="137" t="str">
        <f t="shared" si="30"/>
        <v>ТО</v>
      </c>
      <c r="O199" s="137" t="str">
        <f t="shared" si="31"/>
        <v>Т</v>
      </c>
      <c r="P199" s="137" t="str">
        <f t="shared" si="37"/>
        <v>ТО</v>
      </c>
      <c r="Q199" s="137" t="str">
        <f t="shared" si="32"/>
        <v>ТО</v>
      </c>
      <c r="R199" s="137" t="str">
        <f t="shared" si="33"/>
        <v>ТО</v>
      </c>
      <c r="S199" s="137" t="str">
        <f t="shared" si="34"/>
        <v>ТО</v>
      </c>
      <c r="T199" s="137" t="str">
        <f t="shared" si="35"/>
        <v>ТО</v>
      </c>
      <c r="U199" s="137" t="str">
        <f t="shared" si="38"/>
        <v>ТО</v>
      </c>
      <c r="V199" s="138" t="str">
        <f t="shared" si="36"/>
        <v>ТО</v>
      </c>
      <c r="W199" s="23"/>
    </row>
    <row r="200" spans="1:23" x14ac:dyDescent="0.2">
      <c r="A200" s="172" t="s">
        <v>790</v>
      </c>
      <c r="B200" s="132" t="s">
        <v>791</v>
      </c>
      <c r="C200" s="173"/>
      <c r="D200" s="134">
        <v>0</v>
      </c>
      <c r="E200" s="134">
        <v>6</v>
      </c>
      <c r="F200" s="135">
        <v>29556</v>
      </c>
      <c r="G200" s="134">
        <f t="shared" si="26"/>
        <v>439</v>
      </c>
      <c r="H200" s="179" t="s">
        <v>365</v>
      </c>
      <c r="I200" s="179" t="s">
        <v>367</v>
      </c>
      <c r="J200" s="180" t="s">
        <v>368</v>
      </c>
      <c r="K200" s="137" t="str">
        <f t="shared" si="27"/>
        <v>ТО</v>
      </c>
      <c r="L200" s="137" t="str">
        <f t="shared" si="28"/>
        <v>ТО</v>
      </c>
      <c r="M200" s="137" t="str">
        <f t="shared" si="29"/>
        <v>ТО</v>
      </c>
      <c r="N200" s="137" t="str">
        <f t="shared" si="30"/>
        <v>ТО</v>
      </c>
      <c r="O200" s="137" t="str">
        <f t="shared" si="31"/>
        <v>Т</v>
      </c>
      <c r="P200" s="137" t="str">
        <f t="shared" si="37"/>
        <v>ТО</v>
      </c>
      <c r="Q200" s="137" t="str">
        <f t="shared" si="32"/>
        <v>ТО</v>
      </c>
      <c r="R200" s="137" t="str">
        <f t="shared" si="33"/>
        <v>ТО</v>
      </c>
      <c r="S200" s="137" t="str">
        <f t="shared" si="34"/>
        <v>ТО</v>
      </c>
      <c r="T200" s="137" t="str">
        <f t="shared" si="35"/>
        <v>ТО</v>
      </c>
      <c r="U200" s="137" t="str">
        <f t="shared" si="38"/>
        <v>ТО</v>
      </c>
      <c r="V200" s="138" t="str">
        <f t="shared" si="36"/>
        <v>ТО</v>
      </c>
      <c r="W200" s="23"/>
    </row>
    <row r="201" spans="1:23" x14ac:dyDescent="0.2">
      <c r="A201" s="172" t="s">
        <v>790</v>
      </c>
      <c r="B201" s="132" t="s">
        <v>792</v>
      </c>
      <c r="C201" s="173"/>
      <c r="D201" s="134">
        <v>0</v>
      </c>
      <c r="E201" s="134">
        <v>6</v>
      </c>
      <c r="F201" s="135">
        <v>29556</v>
      </c>
      <c r="G201" s="134">
        <f t="shared" si="26"/>
        <v>439</v>
      </c>
      <c r="H201" s="179" t="s">
        <v>365</v>
      </c>
      <c r="I201" s="179" t="s">
        <v>367</v>
      </c>
      <c r="J201" s="180" t="s">
        <v>368</v>
      </c>
      <c r="K201" s="137" t="str">
        <f t="shared" si="27"/>
        <v>ТО</v>
      </c>
      <c r="L201" s="137" t="str">
        <f t="shared" si="28"/>
        <v>ТО</v>
      </c>
      <c r="M201" s="137" t="str">
        <f t="shared" si="29"/>
        <v>ТО</v>
      </c>
      <c r="N201" s="137" t="str">
        <f t="shared" si="30"/>
        <v>ТО</v>
      </c>
      <c r="O201" s="137" t="str">
        <f t="shared" si="31"/>
        <v>Т</v>
      </c>
      <c r="P201" s="137" t="str">
        <f t="shared" si="37"/>
        <v>ТО</v>
      </c>
      <c r="Q201" s="137" t="str">
        <f t="shared" si="32"/>
        <v>ТО</v>
      </c>
      <c r="R201" s="137" t="str">
        <f t="shared" si="33"/>
        <v>ТО</v>
      </c>
      <c r="S201" s="137" t="str">
        <f t="shared" si="34"/>
        <v>ТО</v>
      </c>
      <c r="T201" s="137" t="str">
        <f t="shared" si="35"/>
        <v>ТО</v>
      </c>
      <c r="U201" s="137" t="str">
        <f t="shared" si="38"/>
        <v>ТО</v>
      </c>
      <c r="V201" s="138" t="str">
        <f t="shared" si="36"/>
        <v>ТО</v>
      </c>
      <c r="W201" s="23"/>
    </row>
    <row r="202" spans="1:23" x14ac:dyDescent="0.2">
      <c r="A202" s="172" t="s">
        <v>790</v>
      </c>
      <c r="B202" s="132" t="s">
        <v>793</v>
      </c>
      <c r="C202" s="173"/>
      <c r="D202" s="134">
        <v>0</v>
      </c>
      <c r="E202" s="134">
        <v>6</v>
      </c>
      <c r="F202" s="135">
        <v>29556</v>
      </c>
      <c r="G202" s="134">
        <f t="shared" si="26"/>
        <v>439</v>
      </c>
      <c r="H202" s="179" t="s">
        <v>365</v>
      </c>
      <c r="I202" s="179" t="s">
        <v>367</v>
      </c>
      <c r="J202" s="180" t="s">
        <v>368</v>
      </c>
      <c r="K202" s="137" t="str">
        <f t="shared" si="27"/>
        <v>ТО</v>
      </c>
      <c r="L202" s="137" t="str">
        <f t="shared" si="28"/>
        <v>ТО</v>
      </c>
      <c r="M202" s="137" t="str">
        <f t="shared" si="29"/>
        <v>ТО</v>
      </c>
      <c r="N202" s="137" t="str">
        <f t="shared" si="30"/>
        <v>ТО</v>
      </c>
      <c r="O202" s="137" t="str">
        <f t="shared" si="31"/>
        <v>Т</v>
      </c>
      <c r="P202" s="137" t="str">
        <f t="shared" si="37"/>
        <v>ТО</v>
      </c>
      <c r="Q202" s="137" t="str">
        <f t="shared" si="32"/>
        <v>ТО</v>
      </c>
      <c r="R202" s="137" t="str">
        <f t="shared" si="33"/>
        <v>ТО</v>
      </c>
      <c r="S202" s="137" t="str">
        <f t="shared" si="34"/>
        <v>ТО</v>
      </c>
      <c r="T202" s="137" t="str">
        <f t="shared" si="35"/>
        <v>ТО</v>
      </c>
      <c r="U202" s="137" t="str">
        <f t="shared" si="38"/>
        <v>ТО</v>
      </c>
      <c r="V202" s="138" t="str">
        <f t="shared" si="36"/>
        <v>ТО</v>
      </c>
      <c r="W202" s="23"/>
    </row>
    <row r="203" spans="1:23" x14ac:dyDescent="0.2">
      <c r="A203" s="172" t="s">
        <v>790</v>
      </c>
      <c r="B203" s="132" t="s">
        <v>794</v>
      </c>
      <c r="C203" s="173"/>
      <c r="D203" s="134">
        <v>0</v>
      </c>
      <c r="E203" s="134">
        <v>6</v>
      </c>
      <c r="F203" s="135">
        <v>29556</v>
      </c>
      <c r="G203" s="134">
        <f t="shared" si="26"/>
        <v>439</v>
      </c>
      <c r="H203" s="179" t="s">
        <v>365</v>
      </c>
      <c r="I203" s="179" t="s">
        <v>367</v>
      </c>
      <c r="J203" s="180" t="s">
        <v>368</v>
      </c>
      <c r="K203" s="137" t="str">
        <f t="shared" si="27"/>
        <v>ТО</v>
      </c>
      <c r="L203" s="137" t="str">
        <f t="shared" si="28"/>
        <v>ТО</v>
      </c>
      <c r="M203" s="137" t="str">
        <f t="shared" si="29"/>
        <v>ТО</v>
      </c>
      <c r="N203" s="137" t="str">
        <f t="shared" si="30"/>
        <v>ТО</v>
      </c>
      <c r="O203" s="137" t="str">
        <f t="shared" si="31"/>
        <v>Т</v>
      </c>
      <c r="P203" s="137" t="str">
        <f t="shared" si="37"/>
        <v>ТО</v>
      </c>
      <c r="Q203" s="137" t="str">
        <f t="shared" si="32"/>
        <v>ТО</v>
      </c>
      <c r="R203" s="137" t="str">
        <f t="shared" si="33"/>
        <v>ТО</v>
      </c>
      <c r="S203" s="137" t="str">
        <f t="shared" si="34"/>
        <v>ТО</v>
      </c>
      <c r="T203" s="137" t="str">
        <f t="shared" si="35"/>
        <v>ТО</v>
      </c>
      <c r="U203" s="137" t="str">
        <f t="shared" si="38"/>
        <v>ТО</v>
      </c>
      <c r="V203" s="138" t="str">
        <f t="shared" si="36"/>
        <v>ТО</v>
      </c>
      <c r="W203" s="23"/>
    </row>
    <row r="204" spans="1:23" x14ac:dyDescent="0.2">
      <c r="A204" s="172" t="s">
        <v>790</v>
      </c>
      <c r="B204" s="132" t="s">
        <v>795</v>
      </c>
      <c r="C204" s="173"/>
      <c r="D204" s="134">
        <v>0</v>
      </c>
      <c r="E204" s="134">
        <v>6</v>
      </c>
      <c r="F204" s="135">
        <v>29556</v>
      </c>
      <c r="G204" s="134">
        <f t="shared" ref="G204:G231" si="39">ROUND(($F$10-$F204)/30,0)</f>
        <v>439</v>
      </c>
      <c r="H204" s="179" t="s">
        <v>365</v>
      </c>
      <c r="I204" s="179" t="s">
        <v>367</v>
      </c>
      <c r="J204" s="180" t="s">
        <v>368</v>
      </c>
      <c r="K204" s="137" t="str">
        <f t="shared" si="27"/>
        <v>ТО</v>
      </c>
      <c r="L204" s="137" t="str">
        <f t="shared" si="28"/>
        <v>ТО</v>
      </c>
      <c r="M204" s="137" t="str">
        <f t="shared" si="29"/>
        <v>ТО</v>
      </c>
      <c r="N204" s="137" t="str">
        <f t="shared" si="30"/>
        <v>ТО</v>
      </c>
      <c r="O204" s="137" t="str">
        <f t="shared" si="31"/>
        <v>Т</v>
      </c>
      <c r="P204" s="137" t="str">
        <f t="shared" si="37"/>
        <v>ТО</v>
      </c>
      <c r="Q204" s="137" t="str">
        <f t="shared" si="32"/>
        <v>ТО</v>
      </c>
      <c r="R204" s="137" t="str">
        <f t="shared" si="33"/>
        <v>ТО</v>
      </c>
      <c r="S204" s="137" t="str">
        <f t="shared" si="34"/>
        <v>ТО</v>
      </c>
      <c r="T204" s="137" t="str">
        <f t="shared" si="35"/>
        <v>ТО</v>
      </c>
      <c r="U204" s="137" t="str">
        <f t="shared" si="38"/>
        <v>ТО</v>
      </c>
      <c r="V204" s="138" t="str">
        <f t="shared" si="36"/>
        <v>ТО</v>
      </c>
      <c r="W204" s="23"/>
    </row>
    <row r="205" spans="1:23" x14ac:dyDescent="0.2">
      <c r="A205" s="172" t="s">
        <v>790</v>
      </c>
      <c r="B205" s="132" t="s">
        <v>796</v>
      </c>
      <c r="C205" s="173"/>
      <c r="D205" s="134">
        <v>0</v>
      </c>
      <c r="E205" s="134">
        <v>6</v>
      </c>
      <c r="F205" s="135">
        <v>29556</v>
      </c>
      <c r="G205" s="134">
        <f t="shared" si="39"/>
        <v>439</v>
      </c>
      <c r="H205" s="177" t="s">
        <v>365</v>
      </c>
      <c r="I205" s="177" t="s">
        <v>367</v>
      </c>
      <c r="J205" s="178" t="s">
        <v>368</v>
      </c>
      <c r="K205" s="137" t="str">
        <f t="shared" si="27"/>
        <v>ТО</v>
      </c>
      <c r="L205" s="137" t="str">
        <f t="shared" si="28"/>
        <v>ТО</v>
      </c>
      <c r="M205" s="137" t="str">
        <f t="shared" si="29"/>
        <v>ТО</v>
      </c>
      <c r="N205" s="137" t="str">
        <f t="shared" si="30"/>
        <v>ТО</v>
      </c>
      <c r="O205" s="137" t="str">
        <f t="shared" si="31"/>
        <v>Т</v>
      </c>
      <c r="P205" s="137" t="str">
        <f t="shared" si="37"/>
        <v>ТО</v>
      </c>
      <c r="Q205" s="137" t="str">
        <f t="shared" si="32"/>
        <v>ТО</v>
      </c>
      <c r="R205" s="137" t="str">
        <f t="shared" si="33"/>
        <v>ТО</v>
      </c>
      <c r="S205" s="137" t="str">
        <f t="shared" si="34"/>
        <v>ТО</v>
      </c>
      <c r="T205" s="137" t="str">
        <f t="shared" si="35"/>
        <v>ТО</v>
      </c>
      <c r="U205" s="137" t="str">
        <f t="shared" si="38"/>
        <v>ТО</v>
      </c>
      <c r="V205" s="138" t="str">
        <f t="shared" si="36"/>
        <v>ТО</v>
      </c>
      <c r="W205" s="23"/>
    </row>
    <row r="206" spans="1:23" x14ac:dyDescent="0.2">
      <c r="A206" s="184" t="s">
        <v>790</v>
      </c>
      <c r="B206" s="132" t="s">
        <v>797</v>
      </c>
      <c r="C206" s="173"/>
      <c r="D206" s="134">
        <v>0</v>
      </c>
      <c r="E206" s="134">
        <v>6</v>
      </c>
      <c r="F206" s="135">
        <v>29556</v>
      </c>
      <c r="G206" s="134">
        <f t="shared" si="39"/>
        <v>439</v>
      </c>
      <c r="H206" s="177" t="s">
        <v>365</v>
      </c>
      <c r="I206" s="177" t="s">
        <v>367</v>
      </c>
      <c r="J206" s="178" t="s">
        <v>368</v>
      </c>
      <c r="K206" s="137" t="str">
        <f t="shared" si="27"/>
        <v>ТО</v>
      </c>
      <c r="L206" s="137" t="str">
        <f t="shared" si="28"/>
        <v>ТО</v>
      </c>
      <c r="M206" s="137" t="str">
        <f t="shared" si="29"/>
        <v>ТО</v>
      </c>
      <c r="N206" s="137" t="str">
        <f t="shared" si="30"/>
        <v>ТО</v>
      </c>
      <c r="O206" s="137" t="str">
        <f t="shared" si="31"/>
        <v>Т</v>
      </c>
      <c r="P206" s="137" t="str">
        <f t="shared" si="37"/>
        <v>ТО</v>
      </c>
      <c r="Q206" s="137" t="str">
        <f t="shared" si="32"/>
        <v>ТО</v>
      </c>
      <c r="R206" s="137" t="str">
        <f t="shared" si="33"/>
        <v>ТО</v>
      </c>
      <c r="S206" s="137" t="str">
        <f t="shared" si="34"/>
        <v>ТО</v>
      </c>
      <c r="T206" s="137" t="str">
        <f t="shared" si="35"/>
        <v>ТО</v>
      </c>
      <c r="U206" s="137" t="str">
        <f t="shared" si="38"/>
        <v>ТО</v>
      </c>
      <c r="V206" s="138" t="str">
        <f t="shared" si="36"/>
        <v>ТО</v>
      </c>
      <c r="W206" s="23"/>
    </row>
    <row r="207" spans="1:23" x14ac:dyDescent="0.2">
      <c r="A207" s="172" t="s">
        <v>790</v>
      </c>
      <c r="B207" s="132" t="s">
        <v>798</v>
      </c>
      <c r="C207" s="173"/>
      <c r="D207" s="134">
        <v>0</v>
      </c>
      <c r="E207" s="134">
        <v>6</v>
      </c>
      <c r="F207" s="135">
        <v>29556</v>
      </c>
      <c r="G207" s="134">
        <f t="shared" si="39"/>
        <v>439</v>
      </c>
      <c r="H207" s="177" t="s">
        <v>365</v>
      </c>
      <c r="I207" s="177" t="s">
        <v>367</v>
      </c>
      <c r="J207" s="178" t="s">
        <v>368</v>
      </c>
      <c r="K207" s="137" t="str">
        <f t="shared" si="27"/>
        <v>ТО</v>
      </c>
      <c r="L207" s="137" t="str">
        <f t="shared" si="28"/>
        <v>ТО</v>
      </c>
      <c r="M207" s="137" t="str">
        <f t="shared" si="29"/>
        <v>ТО</v>
      </c>
      <c r="N207" s="137" t="str">
        <f t="shared" si="30"/>
        <v>ТО</v>
      </c>
      <c r="O207" s="137" t="str">
        <f t="shared" si="31"/>
        <v>Т</v>
      </c>
      <c r="P207" s="137" t="str">
        <f t="shared" si="37"/>
        <v>ТО</v>
      </c>
      <c r="Q207" s="137" t="str">
        <f t="shared" si="32"/>
        <v>ТО</v>
      </c>
      <c r="R207" s="137" t="str">
        <f t="shared" si="33"/>
        <v>ТО</v>
      </c>
      <c r="S207" s="137" t="str">
        <f t="shared" si="34"/>
        <v>ТО</v>
      </c>
      <c r="T207" s="137" t="str">
        <f t="shared" si="35"/>
        <v>ТО</v>
      </c>
      <c r="U207" s="137" t="str">
        <f t="shared" si="38"/>
        <v>ТО</v>
      </c>
      <c r="V207" s="138" t="str">
        <f t="shared" si="36"/>
        <v>ТО</v>
      </c>
      <c r="W207" s="23"/>
    </row>
    <row r="208" spans="1:23" x14ac:dyDescent="0.2">
      <c r="A208" s="185" t="s">
        <v>790</v>
      </c>
      <c r="B208" s="186" t="s">
        <v>799</v>
      </c>
      <c r="C208" s="187"/>
      <c r="D208" s="188">
        <v>0</v>
      </c>
      <c r="E208" s="188">
        <v>6</v>
      </c>
      <c r="F208" s="189">
        <v>29556</v>
      </c>
      <c r="G208" s="134">
        <f t="shared" si="39"/>
        <v>439</v>
      </c>
      <c r="H208" s="190" t="s">
        <v>365</v>
      </c>
      <c r="I208" s="190" t="s">
        <v>367</v>
      </c>
      <c r="J208" s="191" t="s">
        <v>368</v>
      </c>
      <c r="K208" s="137" t="str">
        <f t="shared" si="27"/>
        <v>ТО</v>
      </c>
      <c r="L208" s="137" t="str">
        <f t="shared" si="28"/>
        <v>ТО</v>
      </c>
      <c r="M208" s="137" t="str">
        <f t="shared" si="29"/>
        <v>ТО</v>
      </c>
      <c r="N208" s="137" t="str">
        <f t="shared" si="30"/>
        <v>ТО</v>
      </c>
      <c r="O208" s="137" t="str">
        <f t="shared" si="31"/>
        <v>Т</v>
      </c>
      <c r="P208" s="137" t="str">
        <f t="shared" si="37"/>
        <v>ТО</v>
      </c>
      <c r="Q208" s="137" t="str">
        <f t="shared" si="32"/>
        <v>ТО</v>
      </c>
      <c r="R208" s="137" t="str">
        <f t="shared" si="33"/>
        <v>ТО</v>
      </c>
      <c r="S208" s="137" t="str">
        <f t="shared" si="34"/>
        <v>ТО</v>
      </c>
      <c r="T208" s="137" t="str">
        <f t="shared" si="35"/>
        <v>ТО</v>
      </c>
      <c r="U208" s="137" t="str">
        <f t="shared" si="38"/>
        <v>ТО</v>
      </c>
      <c r="V208" s="138" t="str">
        <f t="shared" si="36"/>
        <v>ТО</v>
      </c>
      <c r="W208" s="23"/>
    </row>
    <row r="209" spans="1:23" x14ac:dyDescent="0.2">
      <c r="A209" s="131" t="s">
        <v>790</v>
      </c>
      <c r="B209" s="132" t="s">
        <v>800</v>
      </c>
      <c r="C209" s="158"/>
      <c r="D209" s="134">
        <v>0</v>
      </c>
      <c r="E209" s="134">
        <v>6</v>
      </c>
      <c r="F209" s="135">
        <v>29556</v>
      </c>
      <c r="G209" s="134">
        <f t="shared" si="39"/>
        <v>439</v>
      </c>
      <c r="H209" s="179" t="s">
        <v>365</v>
      </c>
      <c r="I209" s="179" t="s">
        <v>367</v>
      </c>
      <c r="J209" s="180" t="s">
        <v>368</v>
      </c>
      <c r="K209" s="137" t="str">
        <f t="shared" si="27"/>
        <v>ТО</v>
      </c>
      <c r="L209" s="137" t="str">
        <f t="shared" si="28"/>
        <v>ТО</v>
      </c>
      <c r="M209" s="137" t="str">
        <f t="shared" si="29"/>
        <v>ТО</v>
      </c>
      <c r="N209" s="137" t="str">
        <f t="shared" si="30"/>
        <v>ТО</v>
      </c>
      <c r="O209" s="137" t="str">
        <f t="shared" si="31"/>
        <v>Т</v>
      </c>
      <c r="P209" s="137" t="str">
        <f t="shared" si="37"/>
        <v>ТО</v>
      </c>
      <c r="Q209" s="137" t="str">
        <f t="shared" si="32"/>
        <v>ТО</v>
      </c>
      <c r="R209" s="137" t="str">
        <f t="shared" si="33"/>
        <v>ТО</v>
      </c>
      <c r="S209" s="137" t="str">
        <f t="shared" si="34"/>
        <v>ТО</v>
      </c>
      <c r="T209" s="137" t="str">
        <f t="shared" si="35"/>
        <v>ТО</v>
      </c>
      <c r="U209" s="137" t="str">
        <f t="shared" si="38"/>
        <v>ТО</v>
      </c>
      <c r="V209" s="138" t="str">
        <f t="shared" si="36"/>
        <v>ТО</v>
      </c>
      <c r="W209" s="23"/>
    </row>
    <row r="210" spans="1:23" x14ac:dyDescent="0.2">
      <c r="A210" s="131" t="s">
        <v>790</v>
      </c>
      <c r="B210" s="132" t="s">
        <v>801</v>
      </c>
      <c r="C210" s="133"/>
      <c r="D210" s="134">
        <v>0</v>
      </c>
      <c r="E210" s="134">
        <v>6</v>
      </c>
      <c r="F210" s="135">
        <v>29556</v>
      </c>
      <c r="G210" s="134">
        <f t="shared" si="39"/>
        <v>439</v>
      </c>
      <c r="H210" s="177" t="s">
        <v>365</v>
      </c>
      <c r="I210" s="177" t="s">
        <v>367</v>
      </c>
      <c r="J210" s="178" t="s">
        <v>368</v>
      </c>
      <c r="K210" s="137" t="str">
        <f t="shared" si="27"/>
        <v>ТО</v>
      </c>
      <c r="L210" s="137" t="str">
        <f t="shared" si="28"/>
        <v>ТО</v>
      </c>
      <c r="M210" s="137" t="str">
        <f t="shared" si="29"/>
        <v>ТО</v>
      </c>
      <c r="N210" s="137" t="str">
        <f t="shared" si="30"/>
        <v>ТО</v>
      </c>
      <c r="O210" s="137" t="str">
        <f t="shared" si="31"/>
        <v>Т</v>
      </c>
      <c r="P210" s="137" t="str">
        <f t="shared" si="37"/>
        <v>ТО</v>
      </c>
      <c r="Q210" s="137" t="str">
        <f t="shared" si="32"/>
        <v>ТО</v>
      </c>
      <c r="R210" s="137" t="str">
        <f t="shared" si="33"/>
        <v>ТО</v>
      </c>
      <c r="S210" s="137" t="str">
        <f t="shared" si="34"/>
        <v>ТО</v>
      </c>
      <c r="T210" s="137" t="str">
        <f t="shared" si="35"/>
        <v>ТО</v>
      </c>
      <c r="U210" s="137" t="str">
        <f t="shared" si="38"/>
        <v>ТО</v>
      </c>
      <c r="V210" s="138" t="str">
        <f t="shared" si="36"/>
        <v>ТО</v>
      </c>
      <c r="W210" s="23"/>
    </row>
    <row r="211" spans="1:23" x14ac:dyDescent="0.2">
      <c r="A211" s="131" t="s">
        <v>790</v>
      </c>
      <c r="B211" s="132" t="s">
        <v>802</v>
      </c>
      <c r="C211" s="133"/>
      <c r="D211" s="134">
        <v>0</v>
      </c>
      <c r="E211" s="134">
        <v>6</v>
      </c>
      <c r="F211" s="135">
        <v>29556</v>
      </c>
      <c r="G211" s="134">
        <f t="shared" si="39"/>
        <v>439</v>
      </c>
      <c r="H211" s="177" t="s">
        <v>365</v>
      </c>
      <c r="I211" s="177" t="s">
        <v>367</v>
      </c>
      <c r="J211" s="178" t="s">
        <v>368</v>
      </c>
      <c r="K211" s="137" t="str">
        <f t="shared" si="27"/>
        <v>ТО</v>
      </c>
      <c r="L211" s="137" t="str">
        <f t="shared" si="28"/>
        <v>ТО</v>
      </c>
      <c r="M211" s="137" t="str">
        <f t="shared" si="29"/>
        <v>ТО</v>
      </c>
      <c r="N211" s="137" t="str">
        <f t="shared" si="30"/>
        <v>ТО</v>
      </c>
      <c r="O211" s="137" t="str">
        <f t="shared" si="31"/>
        <v>Т</v>
      </c>
      <c r="P211" s="137" t="str">
        <f t="shared" si="37"/>
        <v>ТО</v>
      </c>
      <c r="Q211" s="137" t="str">
        <f t="shared" si="32"/>
        <v>ТО</v>
      </c>
      <c r="R211" s="137" t="str">
        <f t="shared" si="33"/>
        <v>ТО</v>
      </c>
      <c r="S211" s="137" t="str">
        <f t="shared" si="34"/>
        <v>ТО</v>
      </c>
      <c r="T211" s="137" t="str">
        <f t="shared" si="35"/>
        <v>ТО</v>
      </c>
      <c r="U211" s="137" t="str">
        <f t="shared" si="38"/>
        <v>ТО</v>
      </c>
      <c r="V211" s="138" t="str">
        <f t="shared" si="36"/>
        <v>ТО</v>
      </c>
      <c r="W211" s="23"/>
    </row>
    <row r="212" spans="1:23" x14ac:dyDescent="0.2">
      <c r="A212" s="131" t="s">
        <v>790</v>
      </c>
      <c r="B212" s="132" t="s">
        <v>803</v>
      </c>
      <c r="C212" s="158"/>
      <c r="D212" s="134">
        <v>0</v>
      </c>
      <c r="E212" s="134">
        <v>6</v>
      </c>
      <c r="F212" s="135">
        <v>29556</v>
      </c>
      <c r="G212" s="134">
        <f t="shared" si="39"/>
        <v>439</v>
      </c>
      <c r="H212" s="179" t="s">
        <v>365</v>
      </c>
      <c r="I212" s="179" t="s">
        <v>367</v>
      </c>
      <c r="J212" s="180" t="s">
        <v>368</v>
      </c>
      <c r="K212" s="137" t="str">
        <f t="shared" si="27"/>
        <v>ТО</v>
      </c>
      <c r="L212" s="137" t="str">
        <f t="shared" si="28"/>
        <v>ТО</v>
      </c>
      <c r="M212" s="137" t="str">
        <f t="shared" si="29"/>
        <v>ТО</v>
      </c>
      <c r="N212" s="137" t="str">
        <f t="shared" si="30"/>
        <v>ТО</v>
      </c>
      <c r="O212" s="137" t="str">
        <f t="shared" si="31"/>
        <v>Т</v>
      </c>
      <c r="P212" s="137" t="str">
        <f t="shared" si="37"/>
        <v>ТО</v>
      </c>
      <c r="Q212" s="137" t="str">
        <f t="shared" si="32"/>
        <v>ТО</v>
      </c>
      <c r="R212" s="137" t="str">
        <f t="shared" si="33"/>
        <v>ТО</v>
      </c>
      <c r="S212" s="137" t="str">
        <f t="shared" si="34"/>
        <v>ТО</v>
      </c>
      <c r="T212" s="137" t="str">
        <f t="shared" si="35"/>
        <v>ТО</v>
      </c>
      <c r="U212" s="137" t="str">
        <f t="shared" si="38"/>
        <v>ТО</v>
      </c>
      <c r="V212" s="138" t="str">
        <f t="shared" si="36"/>
        <v>ТО</v>
      </c>
      <c r="W212" s="23"/>
    </row>
    <row r="213" spans="1:23" x14ac:dyDescent="0.2">
      <c r="A213" s="131" t="s">
        <v>790</v>
      </c>
      <c r="B213" s="132" t="s">
        <v>804</v>
      </c>
      <c r="C213" s="158"/>
      <c r="D213" s="134">
        <v>0</v>
      </c>
      <c r="E213" s="134">
        <v>6</v>
      </c>
      <c r="F213" s="135">
        <v>29556</v>
      </c>
      <c r="G213" s="134">
        <f t="shared" si="39"/>
        <v>439</v>
      </c>
      <c r="H213" s="179" t="s">
        <v>365</v>
      </c>
      <c r="I213" s="179" t="s">
        <v>367</v>
      </c>
      <c r="J213" s="180" t="s">
        <v>368</v>
      </c>
      <c r="K213" s="137" t="str">
        <f t="shared" si="27"/>
        <v>ТО</v>
      </c>
      <c r="L213" s="137" t="str">
        <f t="shared" si="28"/>
        <v>ТО</v>
      </c>
      <c r="M213" s="137" t="str">
        <f t="shared" si="29"/>
        <v>ТО</v>
      </c>
      <c r="N213" s="137" t="str">
        <f t="shared" si="30"/>
        <v>ТО</v>
      </c>
      <c r="O213" s="137" t="str">
        <f t="shared" si="31"/>
        <v>Т</v>
      </c>
      <c r="P213" s="137" t="str">
        <f t="shared" si="37"/>
        <v>ТО</v>
      </c>
      <c r="Q213" s="137" t="str">
        <f t="shared" si="32"/>
        <v>ТО</v>
      </c>
      <c r="R213" s="137" t="str">
        <f t="shared" si="33"/>
        <v>ТО</v>
      </c>
      <c r="S213" s="137" t="str">
        <f t="shared" si="34"/>
        <v>ТО</v>
      </c>
      <c r="T213" s="137" t="str">
        <f t="shared" si="35"/>
        <v>ТО</v>
      </c>
      <c r="U213" s="137" t="str">
        <f t="shared" si="38"/>
        <v>ТО</v>
      </c>
      <c r="V213" s="138" t="str">
        <f t="shared" si="36"/>
        <v>ТО</v>
      </c>
      <c r="W213" s="23"/>
    </row>
    <row r="214" spans="1:23" x14ac:dyDescent="0.2">
      <c r="A214" s="131" t="s">
        <v>790</v>
      </c>
      <c r="B214" s="132" t="s">
        <v>805</v>
      </c>
      <c r="C214" s="158"/>
      <c r="D214" s="134">
        <v>0</v>
      </c>
      <c r="E214" s="134">
        <v>6</v>
      </c>
      <c r="F214" s="135">
        <v>29556</v>
      </c>
      <c r="G214" s="134">
        <f t="shared" si="39"/>
        <v>439</v>
      </c>
      <c r="H214" s="179" t="s">
        <v>365</v>
      </c>
      <c r="I214" s="179" t="s">
        <v>367</v>
      </c>
      <c r="J214" s="180" t="s">
        <v>368</v>
      </c>
      <c r="K214" s="137" t="str">
        <f t="shared" si="27"/>
        <v>ТО</v>
      </c>
      <c r="L214" s="137" t="str">
        <f t="shared" si="28"/>
        <v>ТО</v>
      </c>
      <c r="M214" s="137" t="str">
        <f t="shared" si="29"/>
        <v>ТО</v>
      </c>
      <c r="N214" s="137" t="str">
        <f t="shared" si="30"/>
        <v>ТО</v>
      </c>
      <c r="O214" s="137" t="str">
        <f t="shared" si="31"/>
        <v>Т</v>
      </c>
      <c r="P214" s="137" t="str">
        <f t="shared" si="37"/>
        <v>ТО</v>
      </c>
      <c r="Q214" s="137" t="str">
        <f t="shared" si="32"/>
        <v>ТО</v>
      </c>
      <c r="R214" s="137" t="str">
        <f t="shared" si="33"/>
        <v>ТО</v>
      </c>
      <c r="S214" s="137" t="str">
        <f t="shared" si="34"/>
        <v>ТО</v>
      </c>
      <c r="T214" s="137" t="str">
        <f t="shared" si="35"/>
        <v>ТО</v>
      </c>
      <c r="U214" s="137" t="str">
        <f t="shared" si="38"/>
        <v>ТО</v>
      </c>
      <c r="V214" s="138" t="str">
        <f t="shared" si="36"/>
        <v>ТО</v>
      </c>
      <c r="W214" s="23"/>
    </row>
    <row r="215" spans="1:23" x14ac:dyDescent="0.2">
      <c r="A215" s="131" t="s">
        <v>790</v>
      </c>
      <c r="B215" s="132" t="s">
        <v>806</v>
      </c>
      <c r="C215" s="158"/>
      <c r="D215" s="134">
        <v>0</v>
      </c>
      <c r="E215" s="134">
        <v>6</v>
      </c>
      <c r="F215" s="135">
        <v>29556</v>
      </c>
      <c r="G215" s="134">
        <f t="shared" si="39"/>
        <v>439</v>
      </c>
      <c r="H215" s="179" t="s">
        <v>365</v>
      </c>
      <c r="I215" s="179" t="s">
        <v>367</v>
      </c>
      <c r="J215" s="180" t="s">
        <v>368</v>
      </c>
      <c r="K215" s="137" t="str">
        <f t="shared" si="27"/>
        <v>ТО</v>
      </c>
      <c r="L215" s="137" t="str">
        <f t="shared" si="28"/>
        <v>ТО</v>
      </c>
      <c r="M215" s="137" t="str">
        <f t="shared" si="29"/>
        <v>ТО</v>
      </c>
      <c r="N215" s="137" t="str">
        <f t="shared" si="30"/>
        <v>ТО</v>
      </c>
      <c r="O215" s="137" t="str">
        <f t="shared" si="31"/>
        <v>Т</v>
      </c>
      <c r="P215" s="137" t="str">
        <f t="shared" si="37"/>
        <v>ТО</v>
      </c>
      <c r="Q215" s="137" t="str">
        <f t="shared" si="32"/>
        <v>ТО</v>
      </c>
      <c r="R215" s="137" t="str">
        <f t="shared" si="33"/>
        <v>ТО</v>
      </c>
      <c r="S215" s="137" t="str">
        <f t="shared" si="34"/>
        <v>ТО</v>
      </c>
      <c r="T215" s="137" t="str">
        <f t="shared" si="35"/>
        <v>ТО</v>
      </c>
      <c r="U215" s="137" t="str">
        <f t="shared" si="38"/>
        <v>ТО</v>
      </c>
      <c r="V215" s="138" t="str">
        <f t="shared" si="36"/>
        <v>ТО</v>
      </c>
      <c r="W215" s="23"/>
    </row>
    <row r="216" spans="1:23" x14ac:dyDescent="0.2">
      <c r="A216" s="131" t="s">
        <v>790</v>
      </c>
      <c r="B216" s="132" t="s">
        <v>807</v>
      </c>
      <c r="C216" s="158"/>
      <c r="D216" s="134">
        <v>0</v>
      </c>
      <c r="E216" s="134">
        <v>6</v>
      </c>
      <c r="F216" s="135">
        <v>29556</v>
      </c>
      <c r="G216" s="134">
        <f t="shared" si="39"/>
        <v>439</v>
      </c>
      <c r="H216" s="179" t="s">
        <v>365</v>
      </c>
      <c r="I216" s="179" t="s">
        <v>367</v>
      </c>
      <c r="J216" s="180" t="s">
        <v>368</v>
      </c>
      <c r="K216" s="137" t="str">
        <f t="shared" si="27"/>
        <v>ТО</v>
      </c>
      <c r="L216" s="137" t="str">
        <f t="shared" si="28"/>
        <v>ТО</v>
      </c>
      <c r="M216" s="137" t="str">
        <f t="shared" si="29"/>
        <v>ТО</v>
      </c>
      <c r="N216" s="137" t="str">
        <f t="shared" si="30"/>
        <v>ТО</v>
      </c>
      <c r="O216" s="137" t="str">
        <f t="shared" si="31"/>
        <v>Т</v>
      </c>
      <c r="P216" s="137" t="str">
        <f t="shared" si="37"/>
        <v>ТО</v>
      </c>
      <c r="Q216" s="137" t="str">
        <f t="shared" si="32"/>
        <v>ТО</v>
      </c>
      <c r="R216" s="137" t="str">
        <f t="shared" si="33"/>
        <v>ТО</v>
      </c>
      <c r="S216" s="137" t="str">
        <f t="shared" si="34"/>
        <v>ТО</v>
      </c>
      <c r="T216" s="137" t="str">
        <f t="shared" si="35"/>
        <v>ТО</v>
      </c>
      <c r="U216" s="137" t="str">
        <f t="shared" si="38"/>
        <v>ТО</v>
      </c>
      <c r="V216" s="138" t="str">
        <f t="shared" si="36"/>
        <v>ТО</v>
      </c>
      <c r="W216" s="23"/>
    </row>
    <row r="217" spans="1:23" x14ac:dyDescent="0.2">
      <c r="A217" s="131" t="s">
        <v>790</v>
      </c>
      <c r="B217" s="132" t="s">
        <v>808</v>
      </c>
      <c r="C217" s="158"/>
      <c r="D217" s="134">
        <v>0</v>
      </c>
      <c r="E217" s="134">
        <v>6</v>
      </c>
      <c r="F217" s="135">
        <v>29556</v>
      </c>
      <c r="G217" s="134">
        <f t="shared" si="39"/>
        <v>439</v>
      </c>
      <c r="H217" s="179" t="s">
        <v>365</v>
      </c>
      <c r="I217" s="179" t="s">
        <v>367</v>
      </c>
      <c r="J217" s="180" t="s">
        <v>368</v>
      </c>
      <c r="K217" s="137" t="str">
        <f t="shared" si="27"/>
        <v>ТО</v>
      </c>
      <c r="L217" s="137" t="str">
        <f t="shared" si="28"/>
        <v>ТО</v>
      </c>
      <c r="M217" s="137" t="str">
        <f t="shared" si="29"/>
        <v>ТО</v>
      </c>
      <c r="N217" s="137" t="str">
        <f t="shared" si="30"/>
        <v>ТО</v>
      </c>
      <c r="O217" s="137" t="str">
        <f t="shared" si="31"/>
        <v>Т</v>
      </c>
      <c r="P217" s="137" t="str">
        <f t="shared" si="37"/>
        <v>ТО</v>
      </c>
      <c r="Q217" s="137" t="str">
        <f t="shared" si="32"/>
        <v>ТО</v>
      </c>
      <c r="R217" s="137" t="str">
        <f t="shared" si="33"/>
        <v>ТО</v>
      </c>
      <c r="S217" s="137" t="str">
        <f t="shared" si="34"/>
        <v>ТО</v>
      </c>
      <c r="T217" s="137" t="str">
        <f t="shared" si="35"/>
        <v>ТО</v>
      </c>
      <c r="U217" s="137" t="str">
        <f t="shared" si="38"/>
        <v>ТО</v>
      </c>
      <c r="V217" s="138" t="str">
        <f t="shared" si="36"/>
        <v>ТО</v>
      </c>
      <c r="W217" s="23"/>
    </row>
    <row r="218" spans="1:23" x14ac:dyDescent="0.2">
      <c r="A218" s="131" t="s">
        <v>790</v>
      </c>
      <c r="B218" s="132" t="s">
        <v>809</v>
      </c>
      <c r="C218" s="158"/>
      <c r="D218" s="134">
        <v>0</v>
      </c>
      <c r="E218" s="134">
        <v>6</v>
      </c>
      <c r="F218" s="135">
        <v>29556</v>
      </c>
      <c r="G218" s="134">
        <f t="shared" si="39"/>
        <v>439</v>
      </c>
      <c r="H218" s="179" t="s">
        <v>365</v>
      </c>
      <c r="I218" s="179" t="s">
        <v>367</v>
      </c>
      <c r="J218" s="180" t="s">
        <v>368</v>
      </c>
      <c r="K218" s="137" t="str">
        <f t="shared" ref="K218:K231" si="40">IF(MOD($G218+$K$10,$H218)=0,"К",IF(MOD($G218+$K$10,$I218)=0,"Т",IF(MOD($G218+$K$10,$J218)=0,"ТО"," ")))</f>
        <v>ТО</v>
      </c>
      <c r="L218" s="137" t="str">
        <f t="shared" ref="L218:L231" si="41">IF(MOD($G218+$L$10,$H218)=0,"К",IF(MOD($G218+$L$10,$I218)=0,"Т",IF(MOD($G218+$L$10,$J218)=0,"ТО"," ")))</f>
        <v>ТО</v>
      </c>
      <c r="M218" s="137" t="str">
        <f t="shared" ref="M218:M231" si="42">IF(MOD($G218+$M$10,$H218)=0,"К",IF(MOD($G218+$M$10,$I218)=0,"Т",IF(MOD($G218+$M$10,$J218)=0,"ТО"," ")))</f>
        <v>ТО</v>
      </c>
      <c r="N218" s="137" t="str">
        <f t="shared" ref="N218:N231" si="43">IF(MOD($G218+$N$10,$H218)=0,"К",IF(MOD($G218+$N$10,$I218)=0,"Т",IF(MOD($G218+$N$10,$J218)=0,"ТО"," ")))</f>
        <v>ТО</v>
      </c>
      <c r="O218" s="137" t="str">
        <f t="shared" ref="O218:O231" si="44">IF(MOD($G218+$O$10,$H218)=0,"К",IF(MOD($G218+$O$10,$I218)=0,"Т",IF(MOD($G218+$O$10,$J218)=0,"ТО"," ")))</f>
        <v>Т</v>
      </c>
      <c r="P218" s="137" t="str">
        <f t="shared" si="37"/>
        <v>ТО</v>
      </c>
      <c r="Q218" s="137" t="str">
        <f t="shared" ref="Q218:Q231" si="45">IF(MOD($G218+$Q$10,$H218)=0,"К",IF(MOD($G218+$Q$10,$I218)=0,"Т",IF(MOD($G218+$Q$10,$J218)=0,"ТО"," ")))</f>
        <v>ТО</v>
      </c>
      <c r="R218" s="137" t="str">
        <f t="shared" ref="R218:R231" si="46">IF(MOD($G218+$R$10,$H218)=0,"К",IF(MOD($G218+$R$10,$I218)=0,"Т",IF(MOD($G218+$R$10,$J218)=0,"ТО"," ")))</f>
        <v>ТО</v>
      </c>
      <c r="S218" s="137" t="str">
        <f t="shared" ref="S218:S231" si="47">IF(MOD($G218+$S$10,$H218)=0,"К",IF(MOD($G218+$S$10,$I218)=0,"Т",IF(MOD($G218+$S$10,$J218)=0,"ТО"," ")))</f>
        <v>ТО</v>
      </c>
      <c r="T218" s="137" t="str">
        <f t="shared" ref="T218:T231" si="48">IF(MOD($G218+$T$10,$H218)=0,"К",IF(MOD($G218+$T$10,$I218)=0,"Т",IF(MOD($G218+$T$10,$J218)=0,"ТО"," ")))</f>
        <v>ТО</v>
      </c>
      <c r="U218" s="137" t="str">
        <f t="shared" si="38"/>
        <v>ТО</v>
      </c>
      <c r="V218" s="138" t="str">
        <f t="shared" ref="V218:V231" si="49">IF(MOD($G218+$V$10,$H218)=0,"К",IF(MOD($G218+$V$10,$I218)=0,"Т",IF(MOD($G218+$V$10,$J218)=0,"ТО"," ")))</f>
        <v>ТО</v>
      </c>
      <c r="W218" s="23"/>
    </row>
    <row r="219" spans="1:23" x14ac:dyDescent="0.2">
      <c r="A219" s="131" t="s">
        <v>790</v>
      </c>
      <c r="B219" s="132" t="s">
        <v>810</v>
      </c>
      <c r="C219" s="158"/>
      <c r="D219" s="134">
        <v>0</v>
      </c>
      <c r="E219" s="134">
        <v>6</v>
      </c>
      <c r="F219" s="135">
        <v>29556</v>
      </c>
      <c r="G219" s="134">
        <f t="shared" si="39"/>
        <v>439</v>
      </c>
      <c r="H219" s="179" t="s">
        <v>365</v>
      </c>
      <c r="I219" s="179" t="s">
        <v>367</v>
      </c>
      <c r="J219" s="180" t="s">
        <v>368</v>
      </c>
      <c r="K219" s="137" t="str">
        <f t="shared" si="40"/>
        <v>ТО</v>
      </c>
      <c r="L219" s="137" t="str">
        <f t="shared" si="41"/>
        <v>ТО</v>
      </c>
      <c r="M219" s="137" t="str">
        <f t="shared" si="42"/>
        <v>ТО</v>
      </c>
      <c r="N219" s="137" t="str">
        <f t="shared" si="43"/>
        <v>ТО</v>
      </c>
      <c r="O219" s="137" t="str">
        <f t="shared" si="44"/>
        <v>Т</v>
      </c>
      <c r="P219" s="137" t="str">
        <f t="shared" ref="P219:P231" si="50">IF(MOD($G219+$P$10,$H219)=0,"К",IF(MOD($G219+$P$10,$I219)=0,"Т",IF(MOD($G219+$P$10,$J219)=0,"ТО"," ")))</f>
        <v>ТО</v>
      </c>
      <c r="Q219" s="137" t="str">
        <f t="shared" si="45"/>
        <v>ТО</v>
      </c>
      <c r="R219" s="137" t="str">
        <f t="shared" si="46"/>
        <v>ТО</v>
      </c>
      <c r="S219" s="137" t="str">
        <f t="shared" si="47"/>
        <v>ТО</v>
      </c>
      <c r="T219" s="137" t="str">
        <f t="shared" si="48"/>
        <v>ТО</v>
      </c>
      <c r="U219" s="137" t="str">
        <f t="shared" si="38"/>
        <v>ТО</v>
      </c>
      <c r="V219" s="138" t="str">
        <f t="shared" si="49"/>
        <v>ТО</v>
      </c>
      <c r="W219" s="23"/>
    </row>
    <row r="220" spans="1:23" x14ac:dyDescent="0.2">
      <c r="A220" s="131" t="s">
        <v>722</v>
      </c>
      <c r="B220" s="132" t="s">
        <v>811</v>
      </c>
      <c r="C220" s="158" t="s">
        <v>812</v>
      </c>
      <c r="D220" s="134">
        <v>0</v>
      </c>
      <c r="E220" s="134">
        <v>12</v>
      </c>
      <c r="F220" s="135">
        <v>29556</v>
      </c>
      <c r="G220" s="134">
        <f t="shared" si="39"/>
        <v>439</v>
      </c>
      <c r="H220" s="179" t="s">
        <v>365</v>
      </c>
      <c r="I220" s="179" t="s">
        <v>367</v>
      </c>
      <c r="J220" s="180" t="s">
        <v>368</v>
      </c>
      <c r="K220" s="137" t="str">
        <f t="shared" si="40"/>
        <v>ТО</v>
      </c>
      <c r="L220" s="137" t="str">
        <f t="shared" si="41"/>
        <v>ТО</v>
      </c>
      <c r="M220" s="137" t="str">
        <f t="shared" si="42"/>
        <v>ТО</v>
      </c>
      <c r="N220" s="137" t="str">
        <f t="shared" si="43"/>
        <v>ТО</v>
      </c>
      <c r="O220" s="137" t="str">
        <f t="shared" si="44"/>
        <v>Т</v>
      </c>
      <c r="P220" s="137" t="str">
        <f t="shared" si="50"/>
        <v>ТО</v>
      </c>
      <c r="Q220" s="137" t="str">
        <f t="shared" si="45"/>
        <v>ТО</v>
      </c>
      <c r="R220" s="137" t="str">
        <f t="shared" si="46"/>
        <v>ТО</v>
      </c>
      <c r="S220" s="137" t="str">
        <f t="shared" si="47"/>
        <v>ТО</v>
      </c>
      <c r="T220" s="137" t="str">
        <f t="shared" si="48"/>
        <v>ТО</v>
      </c>
      <c r="U220" s="137" t="str">
        <f t="shared" ref="U220:U231" si="51">IF(MOD($G220+$U$10,$H220)=0,"К",IF(MOD($G220+$U$10,$I220)=0,"Т",IF(MOD($G220+$U$10,$J220)=0,"ТО"," ")))</f>
        <v>ТО</v>
      </c>
      <c r="V220" s="138" t="str">
        <f t="shared" si="49"/>
        <v>ТО</v>
      </c>
      <c r="W220" s="23"/>
    </row>
    <row r="221" spans="1:23" x14ac:dyDescent="0.2">
      <c r="A221" s="131" t="s">
        <v>722</v>
      </c>
      <c r="B221" s="132" t="s">
        <v>813</v>
      </c>
      <c r="C221" s="158" t="s">
        <v>812</v>
      </c>
      <c r="D221" s="134">
        <v>0</v>
      </c>
      <c r="E221" s="134">
        <v>6</v>
      </c>
      <c r="F221" s="135">
        <v>29556</v>
      </c>
      <c r="G221" s="134">
        <f t="shared" si="39"/>
        <v>439</v>
      </c>
      <c r="H221" s="179" t="s">
        <v>365</v>
      </c>
      <c r="I221" s="179" t="s">
        <v>367</v>
      </c>
      <c r="J221" s="180" t="s">
        <v>368</v>
      </c>
      <c r="K221" s="137" t="str">
        <f t="shared" si="40"/>
        <v>ТО</v>
      </c>
      <c r="L221" s="137" t="str">
        <f t="shared" si="41"/>
        <v>ТО</v>
      </c>
      <c r="M221" s="137" t="str">
        <f t="shared" si="42"/>
        <v>ТО</v>
      </c>
      <c r="N221" s="137" t="str">
        <f t="shared" si="43"/>
        <v>ТО</v>
      </c>
      <c r="O221" s="137" t="str">
        <f t="shared" si="44"/>
        <v>Т</v>
      </c>
      <c r="P221" s="137" t="str">
        <f t="shared" si="50"/>
        <v>ТО</v>
      </c>
      <c r="Q221" s="137" t="str">
        <f t="shared" si="45"/>
        <v>ТО</v>
      </c>
      <c r="R221" s="137" t="str">
        <f t="shared" si="46"/>
        <v>ТО</v>
      </c>
      <c r="S221" s="137" t="str">
        <f t="shared" si="47"/>
        <v>ТО</v>
      </c>
      <c r="T221" s="137" t="str">
        <f t="shared" si="48"/>
        <v>ТО</v>
      </c>
      <c r="U221" s="137" t="str">
        <f t="shared" si="51"/>
        <v>ТО</v>
      </c>
      <c r="V221" s="138" t="str">
        <f t="shared" si="49"/>
        <v>ТО</v>
      </c>
      <c r="W221" s="23"/>
    </row>
    <row r="222" spans="1:23" x14ac:dyDescent="0.2">
      <c r="A222" s="131" t="s">
        <v>722</v>
      </c>
      <c r="B222" s="132" t="s">
        <v>814</v>
      </c>
      <c r="C222" s="158" t="s">
        <v>812</v>
      </c>
      <c r="D222" s="134">
        <v>0</v>
      </c>
      <c r="E222" s="134">
        <v>6</v>
      </c>
      <c r="F222" s="135">
        <v>29556</v>
      </c>
      <c r="G222" s="134">
        <f t="shared" si="39"/>
        <v>439</v>
      </c>
      <c r="H222" s="179" t="s">
        <v>365</v>
      </c>
      <c r="I222" s="179" t="s">
        <v>367</v>
      </c>
      <c r="J222" s="180" t="s">
        <v>368</v>
      </c>
      <c r="K222" s="137" t="str">
        <f t="shared" si="40"/>
        <v>ТО</v>
      </c>
      <c r="L222" s="137" t="str">
        <f t="shared" si="41"/>
        <v>ТО</v>
      </c>
      <c r="M222" s="137" t="str">
        <f t="shared" si="42"/>
        <v>ТО</v>
      </c>
      <c r="N222" s="137" t="str">
        <f t="shared" si="43"/>
        <v>ТО</v>
      </c>
      <c r="O222" s="137" t="str">
        <f t="shared" si="44"/>
        <v>Т</v>
      </c>
      <c r="P222" s="137" t="str">
        <f t="shared" si="50"/>
        <v>ТО</v>
      </c>
      <c r="Q222" s="137" t="str">
        <f t="shared" si="45"/>
        <v>ТО</v>
      </c>
      <c r="R222" s="137" t="str">
        <f t="shared" si="46"/>
        <v>ТО</v>
      </c>
      <c r="S222" s="137" t="str">
        <f t="shared" si="47"/>
        <v>ТО</v>
      </c>
      <c r="T222" s="137" t="str">
        <f t="shared" si="48"/>
        <v>ТО</v>
      </c>
      <c r="U222" s="137" t="str">
        <f t="shared" si="51"/>
        <v>ТО</v>
      </c>
      <c r="V222" s="138" t="str">
        <f t="shared" si="49"/>
        <v>ТО</v>
      </c>
      <c r="W222" s="23"/>
    </row>
    <row r="223" spans="1:23" x14ac:dyDescent="0.2">
      <c r="A223" s="131" t="s">
        <v>728</v>
      </c>
      <c r="B223" s="132" t="s">
        <v>815</v>
      </c>
      <c r="C223" s="158" t="s">
        <v>730</v>
      </c>
      <c r="D223" s="134">
        <v>0</v>
      </c>
      <c r="E223" s="134">
        <v>6</v>
      </c>
      <c r="F223" s="135">
        <v>29830</v>
      </c>
      <c r="G223" s="134">
        <f t="shared" si="39"/>
        <v>430</v>
      </c>
      <c r="H223" s="179" t="s">
        <v>365</v>
      </c>
      <c r="I223" s="179" t="s">
        <v>367</v>
      </c>
      <c r="J223" s="180" t="s">
        <v>368</v>
      </c>
      <c r="K223" s="137" t="str">
        <f t="shared" si="40"/>
        <v>ТО</v>
      </c>
      <c r="L223" s="137" t="str">
        <f t="shared" si="41"/>
        <v>К</v>
      </c>
      <c r="M223" s="137" t="str">
        <f t="shared" si="42"/>
        <v>ТО</v>
      </c>
      <c r="N223" s="137" t="str">
        <f t="shared" si="43"/>
        <v>ТО</v>
      </c>
      <c r="O223" s="137" t="str">
        <f t="shared" si="44"/>
        <v>ТО</v>
      </c>
      <c r="P223" s="137" t="str">
        <f t="shared" si="50"/>
        <v>ТО</v>
      </c>
      <c r="Q223" s="137" t="str">
        <f t="shared" si="45"/>
        <v>ТО</v>
      </c>
      <c r="R223" s="137" t="str">
        <f t="shared" si="46"/>
        <v>ТО</v>
      </c>
      <c r="S223" s="137" t="str">
        <f t="shared" si="47"/>
        <v>ТО</v>
      </c>
      <c r="T223" s="137" t="str">
        <f t="shared" si="48"/>
        <v>ТО</v>
      </c>
      <c r="U223" s="137" t="str">
        <f t="shared" si="51"/>
        <v>ТО</v>
      </c>
      <c r="V223" s="138" t="str">
        <f t="shared" si="49"/>
        <v>ТО</v>
      </c>
      <c r="W223" s="23"/>
    </row>
    <row r="224" spans="1:23" x14ac:dyDescent="0.2">
      <c r="A224" s="131" t="s">
        <v>816</v>
      </c>
      <c r="B224" s="132" t="s">
        <v>817</v>
      </c>
      <c r="C224" s="158" t="s">
        <v>818</v>
      </c>
      <c r="D224" s="134">
        <v>0</v>
      </c>
      <c r="E224" s="134">
        <v>6</v>
      </c>
      <c r="F224" s="135">
        <v>42887</v>
      </c>
      <c r="G224" s="134">
        <f t="shared" si="39"/>
        <v>-5</v>
      </c>
      <c r="H224" s="179" t="s">
        <v>370</v>
      </c>
      <c r="I224" s="179" t="s">
        <v>367</v>
      </c>
      <c r="J224" s="180" t="s">
        <v>368</v>
      </c>
      <c r="K224" s="137" t="str">
        <f t="shared" si="40"/>
        <v>ТО</v>
      </c>
      <c r="L224" s="137" t="str">
        <f t="shared" si="41"/>
        <v>ТО</v>
      </c>
      <c r="M224" s="137" t="str">
        <f t="shared" si="42"/>
        <v>ТО</v>
      </c>
      <c r="N224" s="137" t="str">
        <f t="shared" si="43"/>
        <v>ТО</v>
      </c>
      <c r="O224" s="137" t="str">
        <f t="shared" si="44"/>
        <v>К</v>
      </c>
      <c r="P224" s="137" t="str">
        <f t="shared" si="50"/>
        <v>ТО</v>
      </c>
      <c r="Q224" s="137" t="str">
        <f t="shared" si="45"/>
        <v>ТО</v>
      </c>
      <c r="R224" s="137" t="str">
        <f t="shared" si="46"/>
        <v>ТО</v>
      </c>
      <c r="S224" s="137" t="str">
        <f t="shared" si="47"/>
        <v>ТО</v>
      </c>
      <c r="T224" s="137" t="str">
        <f t="shared" si="48"/>
        <v>ТО</v>
      </c>
      <c r="U224" s="137" t="str">
        <f t="shared" si="51"/>
        <v>ТО</v>
      </c>
      <c r="V224" s="138" t="str">
        <f t="shared" si="49"/>
        <v>ТО</v>
      </c>
      <c r="W224" s="23"/>
    </row>
    <row r="225" spans="1:23" x14ac:dyDescent="0.2">
      <c r="A225" s="131" t="s">
        <v>816</v>
      </c>
      <c r="B225" s="132" t="s">
        <v>819</v>
      </c>
      <c r="C225" s="158" t="s">
        <v>818</v>
      </c>
      <c r="D225" s="134">
        <v>0</v>
      </c>
      <c r="E225" s="134">
        <v>6</v>
      </c>
      <c r="F225" s="135">
        <v>42887</v>
      </c>
      <c r="G225" s="134">
        <f t="shared" si="39"/>
        <v>-5</v>
      </c>
      <c r="H225" s="179" t="s">
        <v>370</v>
      </c>
      <c r="I225" s="179" t="s">
        <v>367</v>
      </c>
      <c r="J225" s="180" t="s">
        <v>368</v>
      </c>
      <c r="K225" s="137" t="str">
        <f t="shared" si="40"/>
        <v>ТО</v>
      </c>
      <c r="L225" s="137" t="str">
        <f t="shared" si="41"/>
        <v>ТО</v>
      </c>
      <c r="M225" s="137" t="str">
        <f t="shared" si="42"/>
        <v>ТО</v>
      </c>
      <c r="N225" s="137" t="str">
        <f t="shared" si="43"/>
        <v>ТО</v>
      </c>
      <c r="O225" s="137" t="str">
        <f t="shared" si="44"/>
        <v>К</v>
      </c>
      <c r="P225" s="137" t="str">
        <f t="shared" si="50"/>
        <v>ТО</v>
      </c>
      <c r="Q225" s="137" t="str">
        <f t="shared" si="45"/>
        <v>ТО</v>
      </c>
      <c r="R225" s="137" t="str">
        <f t="shared" si="46"/>
        <v>ТО</v>
      </c>
      <c r="S225" s="137" t="str">
        <f t="shared" si="47"/>
        <v>ТО</v>
      </c>
      <c r="T225" s="137" t="str">
        <f t="shared" si="48"/>
        <v>ТО</v>
      </c>
      <c r="U225" s="137" t="str">
        <f t="shared" si="51"/>
        <v>ТО</v>
      </c>
      <c r="V225" s="138" t="str">
        <f t="shared" si="49"/>
        <v>ТО</v>
      </c>
      <c r="W225" s="23"/>
    </row>
    <row r="226" spans="1:23" x14ac:dyDescent="0.2">
      <c r="A226" s="131" t="s">
        <v>816</v>
      </c>
      <c r="B226" s="132" t="s">
        <v>820</v>
      </c>
      <c r="C226" s="158" t="s">
        <v>818</v>
      </c>
      <c r="D226" s="134">
        <v>0</v>
      </c>
      <c r="E226" s="134">
        <v>6</v>
      </c>
      <c r="F226" s="135">
        <v>42887</v>
      </c>
      <c r="G226" s="134">
        <f t="shared" si="39"/>
        <v>-5</v>
      </c>
      <c r="H226" s="179" t="s">
        <v>370</v>
      </c>
      <c r="I226" s="179" t="s">
        <v>367</v>
      </c>
      <c r="J226" s="180" t="s">
        <v>368</v>
      </c>
      <c r="K226" s="137" t="str">
        <f t="shared" si="40"/>
        <v>ТО</v>
      </c>
      <c r="L226" s="137" t="str">
        <f t="shared" si="41"/>
        <v>ТО</v>
      </c>
      <c r="M226" s="137" t="str">
        <f t="shared" si="42"/>
        <v>ТО</v>
      </c>
      <c r="N226" s="137" t="str">
        <f t="shared" si="43"/>
        <v>ТО</v>
      </c>
      <c r="O226" s="137" t="str">
        <f t="shared" si="44"/>
        <v>К</v>
      </c>
      <c r="P226" s="137" t="str">
        <f t="shared" si="50"/>
        <v>ТО</v>
      </c>
      <c r="Q226" s="137" t="str">
        <f t="shared" si="45"/>
        <v>ТО</v>
      </c>
      <c r="R226" s="137" t="str">
        <f t="shared" si="46"/>
        <v>ТО</v>
      </c>
      <c r="S226" s="137" t="str">
        <f t="shared" si="47"/>
        <v>ТО</v>
      </c>
      <c r="T226" s="137" t="str">
        <f t="shared" si="48"/>
        <v>ТО</v>
      </c>
      <c r="U226" s="137" t="str">
        <f t="shared" si="51"/>
        <v>ТО</v>
      </c>
      <c r="V226" s="138" t="str">
        <f t="shared" si="49"/>
        <v>ТО</v>
      </c>
      <c r="W226" s="23"/>
    </row>
    <row r="227" spans="1:23" x14ac:dyDescent="0.2">
      <c r="A227" s="131" t="s">
        <v>816</v>
      </c>
      <c r="B227" s="132" t="s">
        <v>821</v>
      </c>
      <c r="C227" s="158" t="s">
        <v>818</v>
      </c>
      <c r="D227" s="134">
        <v>0</v>
      </c>
      <c r="E227" s="134">
        <v>6</v>
      </c>
      <c r="F227" s="135">
        <v>42887</v>
      </c>
      <c r="G227" s="134">
        <f t="shared" si="39"/>
        <v>-5</v>
      </c>
      <c r="H227" s="179" t="s">
        <v>370</v>
      </c>
      <c r="I227" s="179" t="s">
        <v>367</v>
      </c>
      <c r="J227" s="180" t="s">
        <v>368</v>
      </c>
      <c r="K227" s="137" t="str">
        <f t="shared" si="40"/>
        <v>ТО</v>
      </c>
      <c r="L227" s="137" t="str">
        <f t="shared" si="41"/>
        <v>ТО</v>
      </c>
      <c r="M227" s="137" t="str">
        <f t="shared" si="42"/>
        <v>ТО</v>
      </c>
      <c r="N227" s="137" t="str">
        <f t="shared" si="43"/>
        <v>ТО</v>
      </c>
      <c r="O227" s="137" t="str">
        <f t="shared" si="44"/>
        <v>К</v>
      </c>
      <c r="P227" s="137" t="str">
        <f t="shared" si="50"/>
        <v>ТО</v>
      </c>
      <c r="Q227" s="137" t="str">
        <f t="shared" si="45"/>
        <v>ТО</v>
      </c>
      <c r="R227" s="137" t="str">
        <f t="shared" si="46"/>
        <v>ТО</v>
      </c>
      <c r="S227" s="137" t="str">
        <f t="shared" si="47"/>
        <v>ТО</v>
      </c>
      <c r="T227" s="137" t="str">
        <f t="shared" si="48"/>
        <v>ТО</v>
      </c>
      <c r="U227" s="137" t="str">
        <f t="shared" si="51"/>
        <v>ТО</v>
      </c>
      <c r="V227" s="138" t="str">
        <f t="shared" si="49"/>
        <v>ТО</v>
      </c>
      <c r="W227" s="23"/>
    </row>
    <row r="228" spans="1:23" x14ac:dyDescent="0.2">
      <c r="A228" s="131" t="s">
        <v>816</v>
      </c>
      <c r="B228" s="132" t="s">
        <v>822</v>
      </c>
      <c r="C228" s="133" t="s">
        <v>818</v>
      </c>
      <c r="D228" s="134">
        <v>0</v>
      </c>
      <c r="E228" s="134">
        <v>6</v>
      </c>
      <c r="F228" s="135">
        <v>42887</v>
      </c>
      <c r="G228" s="134">
        <f t="shared" si="39"/>
        <v>-5</v>
      </c>
      <c r="H228" s="177" t="s">
        <v>370</v>
      </c>
      <c r="I228" s="177" t="s">
        <v>367</v>
      </c>
      <c r="J228" s="178" t="s">
        <v>368</v>
      </c>
      <c r="K228" s="137" t="str">
        <f t="shared" si="40"/>
        <v>ТО</v>
      </c>
      <c r="L228" s="137" t="str">
        <f t="shared" si="41"/>
        <v>ТО</v>
      </c>
      <c r="M228" s="137" t="str">
        <f t="shared" si="42"/>
        <v>ТО</v>
      </c>
      <c r="N228" s="137" t="str">
        <f t="shared" si="43"/>
        <v>ТО</v>
      </c>
      <c r="O228" s="137" t="str">
        <f t="shared" si="44"/>
        <v>К</v>
      </c>
      <c r="P228" s="137" t="str">
        <f t="shared" si="50"/>
        <v>ТО</v>
      </c>
      <c r="Q228" s="137" t="str">
        <f t="shared" si="45"/>
        <v>ТО</v>
      </c>
      <c r="R228" s="137" t="str">
        <f t="shared" si="46"/>
        <v>ТО</v>
      </c>
      <c r="S228" s="137" t="str">
        <f t="shared" si="47"/>
        <v>ТО</v>
      </c>
      <c r="T228" s="137" t="str">
        <f t="shared" si="48"/>
        <v>ТО</v>
      </c>
      <c r="U228" s="137" t="str">
        <f t="shared" si="51"/>
        <v>ТО</v>
      </c>
      <c r="V228" s="138" t="str">
        <f t="shared" si="49"/>
        <v>ТО</v>
      </c>
      <c r="W228" s="23"/>
    </row>
    <row r="229" spans="1:23" x14ac:dyDescent="0.2">
      <c r="A229" s="131" t="s">
        <v>816</v>
      </c>
      <c r="B229" s="132" t="s">
        <v>823</v>
      </c>
      <c r="C229" s="133" t="s">
        <v>818</v>
      </c>
      <c r="D229" s="134">
        <v>0</v>
      </c>
      <c r="E229" s="134">
        <v>6</v>
      </c>
      <c r="F229" s="135">
        <v>42887</v>
      </c>
      <c r="G229" s="134">
        <f t="shared" si="39"/>
        <v>-5</v>
      </c>
      <c r="H229" s="177" t="s">
        <v>370</v>
      </c>
      <c r="I229" s="177" t="s">
        <v>367</v>
      </c>
      <c r="J229" s="178" t="s">
        <v>368</v>
      </c>
      <c r="K229" s="137" t="str">
        <f t="shared" si="40"/>
        <v>ТО</v>
      </c>
      <c r="L229" s="137" t="str">
        <f t="shared" si="41"/>
        <v>ТО</v>
      </c>
      <c r="M229" s="137" t="str">
        <f t="shared" si="42"/>
        <v>ТО</v>
      </c>
      <c r="N229" s="137" t="str">
        <f t="shared" si="43"/>
        <v>ТО</v>
      </c>
      <c r="O229" s="137" t="str">
        <f t="shared" si="44"/>
        <v>К</v>
      </c>
      <c r="P229" s="137" t="str">
        <f t="shared" si="50"/>
        <v>ТО</v>
      </c>
      <c r="Q229" s="137" t="str">
        <f t="shared" si="45"/>
        <v>ТО</v>
      </c>
      <c r="R229" s="137" t="str">
        <f t="shared" si="46"/>
        <v>ТО</v>
      </c>
      <c r="S229" s="137" t="str">
        <f t="shared" si="47"/>
        <v>ТО</v>
      </c>
      <c r="T229" s="137" t="str">
        <f t="shared" si="48"/>
        <v>ТО</v>
      </c>
      <c r="U229" s="137" t="str">
        <f t="shared" si="51"/>
        <v>ТО</v>
      </c>
      <c r="V229" s="138" t="str">
        <f t="shared" si="49"/>
        <v>ТО</v>
      </c>
      <c r="W229" s="23"/>
    </row>
    <row r="230" spans="1:23" x14ac:dyDescent="0.2">
      <c r="A230" s="131" t="s">
        <v>816</v>
      </c>
      <c r="B230" s="132" t="s">
        <v>824</v>
      </c>
      <c r="C230" s="133" t="s">
        <v>818</v>
      </c>
      <c r="D230" s="134">
        <v>0</v>
      </c>
      <c r="E230" s="134">
        <v>6</v>
      </c>
      <c r="F230" s="135">
        <v>42887</v>
      </c>
      <c r="G230" s="134">
        <f t="shared" si="39"/>
        <v>-5</v>
      </c>
      <c r="H230" s="177" t="s">
        <v>370</v>
      </c>
      <c r="I230" s="177" t="s">
        <v>367</v>
      </c>
      <c r="J230" s="178" t="s">
        <v>368</v>
      </c>
      <c r="K230" s="137" t="str">
        <f t="shared" si="40"/>
        <v>ТО</v>
      </c>
      <c r="L230" s="137" t="str">
        <f t="shared" si="41"/>
        <v>ТО</v>
      </c>
      <c r="M230" s="137" t="str">
        <f t="shared" si="42"/>
        <v>ТО</v>
      </c>
      <c r="N230" s="137" t="str">
        <f t="shared" si="43"/>
        <v>ТО</v>
      </c>
      <c r="O230" s="137" t="str">
        <f t="shared" si="44"/>
        <v>К</v>
      </c>
      <c r="P230" s="137" t="str">
        <f t="shared" si="50"/>
        <v>ТО</v>
      </c>
      <c r="Q230" s="137" t="str">
        <f t="shared" si="45"/>
        <v>ТО</v>
      </c>
      <c r="R230" s="137" t="str">
        <f t="shared" si="46"/>
        <v>ТО</v>
      </c>
      <c r="S230" s="137" t="str">
        <f t="shared" si="47"/>
        <v>ТО</v>
      </c>
      <c r="T230" s="137" t="str">
        <f t="shared" si="48"/>
        <v>ТО</v>
      </c>
      <c r="U230" s="137" t="str">
        <f t="shared" si="51"/>
        <v>ТО</v>
      </c>
      <c r="V230" s="138" t="str">
        <f t="shared" si="49"/>
        <v>ТО</v>
      </c>
      <c r="W230" s="23"/>
    </row>
    <row r="231" spans="1:23" ht="13.5" thickBot="1" x14ac:dyDescent="0.25">
      <c r="A231" s="192" t="s">
        <v>816</v>
      </c>
      <c r="B231" s="193" t="s">
        <v>825</v>
      </c>
      <c r="C231" s="194" t="s">
        <v>818</v>
      </c>
      <c r="D231" s="166">
        <v>0</v>
      </c>
      <c r="E231" s="166">
        <v>6</v>
      </c>
      <c r="F231" s="167">
        <v>42887</v>
      </c>
      <c r="G231" s="166">
        <f t="shared" si="39"/>
        <v>-5</v>
      </c>
      <c r="H231" s="195" t="s">
        <v>370</v>
      </c>
      <c r="I231" s="195" t="s">
        <v>367</v>
      </c>
      <c r="J231" s="196" t="s">
        <v>368</v>
      </c>
      <c r="K231" s="170" t="str">
        <f t="shared" si="40"/>
        <v>ТО</v>
      </c>
      <c r="L231" s="170" t="str">
        <f t="shared" si="41"/>
        <v>ТО</v>
      </c>
      <c r="M231" s="170" t="str">
        <f t="shared" si="42"/>
        <v>ТО</v>
      </c>
      <c r="N231" s="170" t="str">
        <f t="shared" si="43"/>
        <v>ТО</v>
      </c>
      <c r="O231" s="170" t="str">
        <f t="shared" si="44"/>
        <v>К</v>
      </c>
      <c r="P231" s="170" t="str">
        <f t="shared" si="50"/>
        <v>ТО</v>
      </c>
      <c r="Q231" s="170" t="str">
        <f t="shared" si="45"/>
        <v>ТО</v>
      </c>
      <c r="R231" s="170" t="str">
        <f t="shared" si="46"/>
        <v>ТО</v>
      </c>
      <c r="S231" s="170" t="str">
        <f t="shared" si="47"/>
        <v>ТО</v>
      </c>
      <c r="T231" s="170" t="str">
        <f t="shared" si="48"/>
        <v>ТО</v>
      </c>
      <c r="U231" s="170" t="str">
        <f t="shared" si="51"/>
        <v>ТО</v>
      </c>
      <c r="V231" s="171" t="str">
        <f t="shared" si="49"/>
        <v>ТО</v>
      </c>
      <c r="W231" s="23"/>
    </row>
    <row r="232" spans="1:23" x14ac:dyDescent="0.2">
      <c r="A232" s="197"/>
      <c r="B232" s="198"/>
      <c r="C232" s="197"/>
      <c r="D232" s="197"/>
      <c r="E232" s="197"/>
      <c r="F232" s="199"/>
      <c r="G232" s="200"/>
      <c r="H232" s="201"/>
      <c r="I232" s="201"/>
      <c r="J232" s="201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3"/>
    </row>
    <row r="233" spans="1:23" ht="15" x14ac:dyDescent="0.2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3"/>
    </row>
    <row r="234" spans="1:23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1:23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1:23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1:23" x14ac:dyDescent="0.2">
      <c r="A237" s="23" t="s">
        <v>826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1:23" x14ac:dyDescent="0.2">
      <c r="A238" s="23" t="s">
        <v>827</v>
      </c>
      <c r="B238" s="23" t="s">
        <v>828</v>
      </c>
      <c r="C238" s="23" t="s">
        <v>829</v>
      </c>
      <c r="D238" s="23"/>
      <c r="E238" s="23"/>
      <c r="F238" s="23" t="s">
        <v>830</v>
      </c>
      <c r="G238" s="203"/>
      <c r="H238" s="93"/>
      <c r="I238" s="93"/>
      <c r="J238" s="93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3"/>
    </row>
    <row r="239" spans="1:23" x14ac:dyDescent="0.2">
      <c r="A239" s="23"/>
      <c r="B239" s="23" t="s">
        <v>831</v>
      </c>
      <c r="C239" s="23"/>
      <c r="D239" s="23"/>
      <c r="E239" s="23"/>
      <c r="F239" s="23"/>
      <c r="G239" s="203"/>
      <c r="H239" s="93"/>
      <c r="I239" s="93"/>
      <c r="J239" s="93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3"/>
    </row>
    <row r="240" spans="1:23" ht="18.75" x14ac:dyDescent="0.2">
      <c r="A240" s="205"/>
      <c r="D240" s="23"/>
      <c r="E240" s="23"/>
      <c r="F240" s="23"/>
      <c r="G240" s="203"/>
      <c r="H240" s="93"/>
      <c r="I240" s="93"/>
      <c r="J240" s="93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3"/>
    </row>
    <row r="241" spans="1:23" ht="18.75" x14ac:dyDescent="0.2">
      <c r="A241" s="205"/>
      <c r="D241" s="23"/>
      <c r="E241" s="23"/>
      <c r="F241" s="23"/>
      <c r="G241" s="203"/>
      <c r="H241" s="93"/>
      <c r="I241" s="93"/>
      <c r="J241" s="93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3"/>
    </row>
    <row r="242" spans="1:23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04"/>
      <c r="Q242" s="204"/>
      <c r="R242" s="204"/>
      <c r="S242" s="204"/>
      <c r="T242" s="204"/>
      <c r="U242" s="204"/>
      <c r="V242" s="204"/>
      <c r="W242" s="23"/>
    </row>
    <row r="243" spans="1:23" x14ac:dyDescent="0.2">
      <c r="A243" s="56" t="s">
        <v>382</v>
      </c>
      <c r="P243" s="204"/>
      <c r="Q243" s="204"/>
      <c r="R243" s="204"/>
      <c r="S243" s="204"/>
      <c r="T243" s="204"/>
      <c r="U243" s="204"/>
      <c r="V243" s="204"/>
      <c r="W243" s="23"/>
    </row>
    <row r="244" spans="1:23" x14ac:dyDescent="0.2">
      <c r="A244" s="56" t="s">
        <v>383</v>
      </c>
      <c r="P244" s="23"/>
      <c r="Q244" s="23"/>
      <c r="R244" s="23"/>
      <c r="S244" s="23"/>
      <c r="T244" s="23"/>
      <c r="U244" s="23"/>
      <c r="V244" s="23"/>
      <c r="W244" s="23"/>
    </row>
    <row r="245" spans="1:23" x14ac:dyDescent="0.2">
      <c r="A245" s="56" t="s">
        <v>384</v>
      </c>
      <c r="P245" s="23"/>
      <c r="Q245" s="23"/>
      <c r="R245" s="23"/>
      <c r="S245" s="23"/>
      <c r="T245" s="23"/>
      <c r="U245" s="23"/>
      <c r="V245" s="23"/>
      <c r="W245" s="23"/>
    </row>
    <row r="246" spans="1:23" x14ac:dyDescent="0.2">
      <c r="A246" s="56"/>
      <c r="P246" s="23"/>
      <c r="Q246" s="23"/>
      <c r="R246" s="23"/>
      <c r="S246" s="23"/>
      <c r="T246" s="23"/>
      <c r="U246" s="23"/>
      <c r="V246" s="23"/>
      <c r="W246" s="23"/>
    </row>
    <row r="247" spans="1:23" x14ac:dyDescent="0.2">
      <c r="A247" s="79" t="s">
        <v>386</v>
      </c>
      <c r="B247" s="213" t="s">
        <v>389</v>
      </c>
      <c r="C247" s="214"/>
      <c r="D247" s="215"/>
      <c r="E247" s="213" t="s">
        <v>387</v>
      </c>
      <c r="F247" s="214"/>
      <c r="G247" s="214"/>
      <c r="H247" s="214"/>
      <c r="I247" s="214"/>
      <c r="J247" s="214"/>
      <c r="K247" s="214"/>
      <c r="L247" s="215"/>
      <c r="M247" s="212" t="s">
        <v>388</v>
      </c>
      <c r="N247" s="212"/>
      <c r="O247" s="212"/>
      <c r="P247" s="23"/>
      <c r="Q247" s="23"/>
      <c r="R247" s="23"/>
      <c r="S247" s="23"/>
      <c r="T247" s="23"/>
      <c r="U247" s="23"/>
      <c r="V247" s="23"/>
      <c r="W247" s="23"/>
    </row>
    <row r="248" spans="1:23" x14ac:dyDescent="0.2">
      <c r="A248" s="78" t="s">
        <v>390</v>
      </c>
      <c r="B248" s="208" t="s">
        <v>399</v>
      </c>
      <c r="C248" s="209"/>
      <c r="D248" s="210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3"/>
      <c r="Q248" s="23"/>
      <c r="R248" s="23"/>
      <c r="S248" s="23"/>
      <c r="T248" s="23"/>
      <c r="U248" s="23"/>
      <c r="V248" s="23"/>
      <c r="W248" s="23"/>
    </row>
    <row r="249" spans="1:23" x14ac:dyDescent="0.2">
      <c r="A249" s="78" t="s">
        <v>391</v>
      </c>
      <c r="B249" s="208" t="s">
        <v>403</v>
      </c>
      <c r="C249" s="209"/>
      <c r="D249" s="210"/>
      <c r="E249" s="211" t="s">
        <v>400</v>
      </c>
      <c r="F249" s="211"/>
      <c r="G249" s="211"/>
      <c r="H249" s="211"/>
      <c r="I249" s="211"/>
      <c r="J249" s="211"/>
      <c r="K249" s="211"/>
      <c r="L249" s="211"/>
      <c r="M249" s="211" t="s">
        <v>401</v>
      </c>
      <c r="N249" s="211"/>
      <c r="O249" s="211"/>
      <c r="P249" s="23"/>
      <c r="Q249" s="23"/>
      <c r="R249" s="23"/>
      <c r="S249" s="23"/>
      <c r="T249" s="23"/>
      <c r="U249" s="23"/>
      <c r="V249" s="23"/>
      <c r="W249" s="23"/>
    </row>
    <row r="250" spans="1:23" x14ac:dyDescent="0.2">
      <c r="A250" s="78" t="s">
        <v>392</v>
      </c>
      <c r="B250" s="208" t="s">
        <v>402</v>
      </c>
      <c r="C250" s="209"/>
      <c r="D250" s="210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3"/>
      <c r="Q250" s="23"/>
      <c r="R250" s="23"/>
      <c r="S250" s="23"/>
      <c r="T250" s="23"/>
      <c r="U250" s="23"/>
      <c r="V250" s="23"/>
      <c r="W250" s="23"/>
    </row>
    <row r="251" spans="1:23" x14ac:dyDescent="0.2">
      <c r="A251" s="78" t="s">
        <v>393</v>
      </c>
      <c r="B251" s="208" t="s">
        <v>404</v>
      </c>
      <c r="C251" s="209"/>
      <c r="D251" s="210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3"/>
      <c r="Q251" s="23"/>
      <c r="R251" s="23"/>
      <c r="S251" s="23"/>
      <c r="T251" s="23"/>
      <c r="U251" s="23"/>
      <c r="V251" s="23"/>
      <c r="W251" s="23"/>
    </row>
    <row r="252" spans="1:23" x14ac:dyDescent="0.2">
      <c r="A252" s="78" t="s">
        <v>394</v>
      </c>
      <c r="B252" s="208" t="s">
        <v>404</v>
      </c>
      <c r="C252" s="209"/>
      <c r="D252" s="210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3"/>
      <c r="Q252" s="23"/>
      <c r="R252" s="23"/>
      <c r="S252" s="23"/>
      <c r="T252" s="23"/>
      <c r="U252" s="23"/>
      <c r="V252" s="23"/>
      <c r="W252" s="23"/>
    </row>
    <row r="253" spans="1:23" x14ac:dyDescent="0.2">
      <c r="A253" s="78" t="s">
        <v>395</v>
      </c>
      <c r="B253" s="208" t="s">
        <v>405</v>
      </c>
      <c r="C253" s="209"/>
      <c r="D253" s="210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3"/>
      <c r="Q253" s="23"/>
      <c r="R253" s="23"/>
      <c r="S253" s="23"/>
      <c r="T253" s="23"/>
      <c r="U253" s="23"/>
      <c r="V253" s="23"/>
      <c r="W253" s="23"/>
    </row>
    <row r="254" spans="1:23" x14ac:dyDescent="0.2">
      <c r="A254" s="78" t="s">
        <v>396</v>
      </c>
      <c r="B254" s="208" t="s">
        <v>408</v>
      </c>
      <c r="C254" s="209"/>
      <c r="D254" s="210"/>
      <c r="E254" s="211" t="s">
        <v>406</v>
      </c>
      <c r="F254" s="211"/>
      <c r="G254" s="211"/>
      <c r="H254" s="211"/>
      <c r="I254" s="211"/>
      <c r="J254" s="211"/>
      <c r="K254" s="211"/>
      <c r="L254" s="211"/>
      <c r="M254" s="211" t="s">
        <v>407</v>
      </c>
      <c r="N254" s="211"/>
      <c r="O254" s="211"/>
      <c r="P254" s="23"/>
      <c r="Q254" s="23"/>
      <c r="R254" s="23"/>
      <c r="S254" s="23"/>
      <c r="T254" s="23"/>
      <c r="U254" s="23"/>
      <c r="V254" s="23"/>
      <c r="W254" s="23"/>
    </row>
    <row r="255" spans="1:23" x14ac:dyDescent="0.2">
      <c r="A255" s="78" t="s">
        <v>397</v>
      </c>
      <c r="B255" s="208" t="s">
        <v>405</v>
      </c>
      <c r="C255" s="209"/>
      <c r="D255" s="210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3"/>
      <c r="Q255" s="23"/>
      <c r="R255" s="23"/>
      <c r="S255" s="23"/>
      <c r="T255" s="23"/>
      <c r="U255" s="23"/>
      <c r="V255" s="23"/>
      <c r="W255" s="23"/>
    </row>
    <row r="256" spans="1:23" x14ac:dyDescent="0.2">
      <c r="A256" s="78" t="s">
        <v>409</v>
      </c>
      <c r="B256" s="208" t="s">
        <v>405</v>
      </c>
      <c r="C256" s="209"/>
      <c r="D256" s="210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3"/>
      <c r="Q256" s="23"/>
      <c r="R256" s="23"/>
      <c r="S256" s="23"/>
      <c r="T256" s="23"/>
      <c r="U256" s="23"/>
      <c r="V256" s="23"/>
      <c r="W256" s="23"/>
    </row>
    <row r="257" spans="1:23" x14ac:dyDescent="0.2">
      <c r="A257" s="78" t="s">
        <v>410</v>
      </c>
      <c r="B257" s="208" t="s">
        <v>405</v>
      </c>
      <c r="C257" s="209"/>
      <c r="D257" s="210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3"/>
      <c r="Q257" s="23"/>
      <c r="R257" s="23"/>
      <c r="S257" s="23"/>
      <c r="T257" s="23"/>
      <c r="U257" s="23"/>
      <c r="V257" s="23"/>
      <c r="W257" s="23"/>
    </row>
    <row r="258" spans="1:23" x14ac:dyDescent="0.2">
      <c r="A258" s="78" t="s">
        <v>832</v>
      </c>
      <c r="B258" s="208" t="s">
        <v>405</v>
      </c>
      <c r="C258" s="209"/>
      <c r="D258" s="210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3"/>
      <c r="Q258" s="23"/>
      <c r="R258" s="23"/>
      <c r="S258" s="23"/>
      <c r="T258" s="23"/>
      <c r="U258" s="23"/>
      <c r="V258" s="23"/>
      <c r="W258" s="23"/>
    </row>
    <row r="259" spans="1:23" x14ac:dyDescent="0.2">
      <c r="A259" s="78" t="s">
        <v>833</v>
      </c>
      <c r="B259" s="208" t="s">
        <v>405</v>
      </c>
      <c r="C259" s="209"/>
      <c r="D259" s="210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3"/>
      <c r="Q259" s="23"/>
      <c r="R259" s="23"/>
      <c r="S259" s="23"/>
      <c r="T259" s="23"/>
      <c r="U259" s="23"/>
      <c r="V259" s="23"/>
      <c r="W259" s="23"/>
    </row>
  </sheetData>
  <mergeCells count="50">
    <mergeCell ref="B247:D247"/>
    <mergeCell ref="E247:L247"/>
    <mergeCell ref="M247:O247"/>
    <mergeCell ref="A9:A10"/>
    <mergeCell ref="B9:B10"/>
    <mergeCell ref="C9:C10"/>
    <mergeCell ref="G9:G10"/>
    <mergeCell ref="H9:H10"/>
    <mergeCell ref="I9:I10"/>
    <mergeCell ref="J9:J10"/>
    <mergeCell ref="K9:V9"/>
    <mergeCell ref="A12:V12"/>
    <mergeCell ref="A19:V19"/>
    <mergeCell ref="A233:V233"/>
    <mergeCell ref="B248:D248"/>
    <mergeCell ref="E248:L248"/>
    <mergeCell ref="M248:O248"/>
    <mergeCell ref="B249:D249"/>
    <mergeCell ref="E249:L249"/>
    <mergeCell ref="M249:O249"/>
    <mergeCell ref="B250:D250"/>
    <mergeCell ref="E250:L250"/>
    <mergeCell ref="M250:O250"/>
    <mergeCell ref="B251:D251"/>
    <mergeCell ref="E251:L251"/>
    <mergeCell ref="M251:O251"/>
    <mergeCell ref="B252:D252"/>
    <mergeCell ref="E252:L252"/>
    <mergeCell ref="M252:O252"/>
    <mergeCell ref="B253:D253"/>
    <mergeCell ref="E253:L253"/>
    <mergeCell ref="M253:O253"/>
    <mergeCell ref="B254:D254"/>
    <mergeCell ref="E254:L254"/>
    <mergeCell ref="M254:O254"/>
    <mergeCell ref="B255:D255"/>
    <mergeCell ref="E255:L255"/>
    <mergeCell ref="M255:O255"/>
    <mergeCell ref="B256:D256"/>
    <mergeCell ref="E256:L256"/>
    <mergeCell ref="M256:O256"/>
    <mergeCell ref="B257:D257"/>
    <mergeCell ref="E257:L257"/>
    <mergeCell ref="M257:O257"/>
    <mergeCell ref="B258:D258"/>
    <mergeCell ref="E258:L258"/>
    <mergeCell ref="M258:O258"/>
    <mergeCell ref="B259:D259"/>
    <mergeCell ref="E259:L259"/>
    <mergeCell ref="M259:O2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Дата</vt:lpstr>
      <vt:lpstr>14</vt:lpstr>
      <vt:lpstr>2017_Ноябрь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2017-04-12T04:55:39Z</cp:lastPrinted>
  <dcterms:created xsi:type="dcterms:W3CDTF">2001-10-31T11:59:38Z</dcterms:created>
  <dcterms:modified xsi:type="dcterms:W3CDTF">2018-01-09T08:19:26Z</dcterms:modified>
</cp:coreProperties>
</file>